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725DAFE-B638-44BE-9458-3E818C38177C}" xr6:coauthVersionLast="47" xr6:coauthVersionMax="47" xr10:uidLastSave="{00000000-0000-0000-0000-000000000000}"/>
  <bookViews>
    <workbookView xWindow="29340" yWindow="67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<sst xmlns="http://schemas.openxmlformats.org/spreadsheetml/2006/main" count="7116" uniqueCount="1595">
  <si>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</si>
  <si>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</si>
  <si>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</si>
  <si>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</si>
  <si>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</si>
  <si>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</si>
  <si>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</si>
  <si>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</si>
  <si>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</si>
  <si>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</si>
  <si>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</si>
  <si>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</si>
  <si>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</si>
  <si>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</si>
  <si>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</si>
  <si>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</si>
  <si>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</si>
  <si>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</si>
  <si>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</si>
  <si>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</si>
  <si>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</si>
  <si>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</si>
  <si>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</si>
  <si>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</si>
  <si>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</si>
  <si>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</si>
  <si>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</si>
  <si>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</si>
  <si>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</si>
  <si>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</si>
  <si>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</si>
  <si>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</si>
  <si>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</si>
  <si>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</si>
  <si>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</si>
  <si>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</si>
  <si>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</si>
  <si>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</si>
  <si>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</si>
  <si>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</si>
  <si>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</si>
  <si>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</si>
  <si>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</si>
  <si>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</si>
  <si>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</si>
  <si>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</si>
  <si>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</si>
  <si>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</si>
  <si>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</si>
  <si>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</si>
  <si>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</si>
  <si>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</si>
  <si>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</si>
  <si>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</si>
  <si>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</si>
  <si>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</si>
  <si>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</si>
  <si>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</si>
  <si>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</si>
  <si>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</si>
  <si>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</si>
  <si>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</si>
  <si>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</si>
  <si>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</si>
  <si>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</si>
  <si>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</si>
  <si>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</si>
  <si>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</si>
  <si>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</si>
  <si>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</si>
  <si>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</si>
  <si>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</si>
  <si>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</si>
  <si>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</si>
  <si>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</si>
  <si>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</si>
  <si>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</si>
  <si>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</si>
  <si>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</si>
  <si>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</si>
  <si>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</si>
  <si>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</si>
  <si>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</si>
  <si>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</si>
  <si>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</si>
  <si>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</si>
  <si>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</si>
  <si>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</si>
  <si>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</si>
  <si>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</si>
  <si>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</si>
  <si>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</si>
  <si>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</si>
  <si>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</si>
  <si>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</si>
  <si>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</si>
  <si>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</si>
  <si>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</si>
  <si>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</si>
  <si>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</si>
  <si>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</si>
  <si>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</si>
  <si>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</si>
  <si>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</si>
  <si>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</si>
  <si>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</si>
  <si>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</si>
  <si>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</si>
  <si>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</si>
  <si>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</si>
  <si>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</si>
  <si>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</si>
  <si>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</si>
  <si>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</si>
  <si>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</si>
  <si>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</si>
  <si>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</si>
  <si>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</si>
  <si>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</si>
  <si>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</si>
  <si>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</si>
  <si>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</si>
  <si>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</si>
  <si>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</si>
  <si>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</si>
  <si>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</si>
  <si>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</si>
  <si>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</si>
  <si>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</si>
  <si>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</si>
  <si>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</si>
  <si>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</si>
  <si>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</si>
  <si>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</si>
  <si>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</si>
  <si>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</si>
  <si>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</si>
  <si>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</si>
  <si>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</si>
  <si>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</si>
  <si>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</si>
  <si>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</si>
  <si>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</si>
  <si>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</si>
  <si>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</si>
  <si>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</si>
  <si>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</si>
  <si>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</si>
  <si>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</si>
  <si>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</si>
  <si>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</si>
  <si>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</si>
  <si>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</si>
  <si>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</si>
  <si>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</si>
  <si>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</si>
  <si>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</si>
  <si>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</si>
  <si>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</si>
  <si>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</si>
  <si>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</si>
  <si>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</si>
  <si>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</si>
  <si>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</si>
  <si>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</si>
  <si>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</si>
  <si>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</si>
  <si>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</si>
  <si>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</si>
  <si>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</si>
  <si>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</si>
  <si>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</si>
  <si>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</si>
  <si>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</si>
  <si>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</si>
  <si>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</si>
  <si>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</si>
  <si>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</si>
  <si>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</si>
  <si>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</si>
  <si>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</si>
  <si>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</si>
  <si>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</si>
  <si>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</si>
  <si>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</si>
  <si>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</si>
  <si>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</si>
  <si>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</si>
  <si>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</si>
  <si>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</si>
  <si>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</si>
  <si>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</si>
  <si>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</si>
  <si>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</si>
  <si>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</si>
  <si>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</si>
  <si>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</si>
  <si>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</si>
  <si>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</si>
  <si>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</si>
  <si>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</si>
  <si>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</si>
  <si>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</si>
  <si>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</si>
  <si>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</si>
  <si>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</si>
  <si>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</si>
  <si>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</si>
  <si>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</si>
  <si>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</si>
  <si>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</si>
  <si>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</si>
  <si>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</si>
  <si>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</si>
  <si>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</si>
  <si>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</si>
  <si>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</si>
  <si>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</si>
  <si>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</si>
  <si>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</si>
  <si>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</si>
  <si>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</si>
  <si>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</si>
  <si>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</si>
  <si>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</si>
  <si>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</si>
  <si>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</si>
  <si>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</si>
  <si>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</si>
  <si>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</si>
  <si>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</si>
  <si>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</si>
  <si>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</si>
  <si>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</si>
  <si>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</si>
  <si>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</si>
  <si>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</si>
  <si>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</si>
  <si>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</si>
  <si>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</si>
  <si>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</si>
  <si>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</si>
  <si>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</si>
  <si>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</si>
  <si>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</si>
  <si>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</si>
  <si>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</si>
  <si>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</si>
  <si>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</si>
  <si>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</si>
  <si>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</si>
  <si>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</si>
  <si>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</si>
  <si>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</si>
  <si>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</si>
  <si>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</si>
  <si>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</si>
  <si>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</si>
  <si>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</si>
  <si>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</si>
  <si>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</si>
  <si>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</si>
  <si>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</si>
  <si>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</si>
  <si>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</si>
  <si>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</si>
  <si>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</si>
  <si>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</si>
  <si>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</si>
  <si>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</si>
  <si>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</si>
  <si>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</si>
  <si>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</si>
  <si>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</si>
  <si>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</si>
  <si>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</si>
  <si>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</si>
  <si>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</si>
  <si>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</si>
  <si>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</si>
  <si>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</si>
  <si>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</si>
  <si>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</si>
  <si>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</si>
  <si>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</si>
  <si>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</si>
  <si>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</si>
  <si>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</si>
  <si>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</si>
  <si>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</si>
  <si>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</si>
  <si>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</si>
  <si>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</si>
  <si>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</si>
  <si>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</si>
  <si>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</si>
  <si>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</si>
  <si>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</si>
  <si>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</si>
  <si>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</si>
  <si>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</si>
  <si>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</si>
  <si>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</si>
  <si>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</si>
  <si>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</si>
  <si>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</si>
  <si>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</si>
  <si>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</si>
  <si>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</si>
  <si>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</si>
  <si>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</si>
  <si>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</si>
  <si>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</si>
  <si>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</si>
  <si>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</si>
  <si>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</si>
  <si>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</si>
  <si>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</si>
  <si>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</si>
  <si>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</si>
  <si>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</si>
  <si>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</si>
  <si>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</si>
  <si>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</si>
  <si>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</si>
  <si>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</si>
  <si>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</si>
  <si>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</si>
  <si>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</si>
  <si>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</si>
  <si>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</si>
  <si>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</si>
  <si>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</si>
  <si>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</si>
  <si>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</si>
  <si>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</si>
  <si>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</si>
  <si>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</si>
  <si>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</si>
  <si>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</si>
  <si>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</si>
  <si>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</si>
  <si>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</si>
  <si>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</si>
  <si>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</si>
  <si>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</si>
  <si>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</si>
  <si>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</si>
  <si>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</si>
  <si>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</si>
  <si>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</si>
  <si>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</si>
  <si>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</si>
  <si>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</si>
  <si>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</si>
  <si>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</si>
  <si>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</si>
  <si>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</si>
  <si>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</si>
  <si>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</si>
  <si>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</si>
  <si>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</si>
  <si>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</si>
  <si>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</si>
  <si>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</si>
  <si>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</si>
  <si>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</si>
  <si>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</si>
  <si>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</si>
  <si>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</si>
  <si>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</si>
  <si>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</si>
  <si>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</si>
  <si>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</si>
  <si>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</si>
  <si>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</si>
  <si>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</si>
  <si>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</si>
  <si>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</si>
  <si>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</si>
  <si>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</si>
  <si>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</si>
  <si>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</si>
  <si>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</si>
  <si>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</si>
  <si>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</si>
  <si>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</si>
  <si>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</si>
  <si>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</si>
  <si>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</si>
  <si>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</si>
  <si>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</si>
  <si>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</si>
  <si>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</si>
  <si>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</si>
  <si>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</si>
  <si>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</si>
  <si>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</si>
  <si>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</si>
  <si>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</si>
  <si>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</si>
  <si>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</si>
  <si>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</si>
  <si>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</si>
  <si>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</si>
  <si>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</si>
  <si>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</si>
  <si>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</si>
  <si>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</si>
  <si>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</si>
  <si>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</si>
  <si>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</si>
  <si>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</si>
  <si>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</si>
  <si>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</si>
  <si>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</si>
  <si>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</si>
  <si>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</si>
  <si>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</si>
  <si>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</si>
  <si>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</si>
  <si>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</si>
  <si>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</si>
  <si>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</si>
  <si>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</si>
  <si>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</si>
  <si>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</si>
  <si>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</si>
  <si>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</si>
  <si>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</si>
  <si>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</si>
  <si>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</si>
  <si>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</si>
  <si>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</si>
  <si>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</si>
  <si>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</si>
  <si>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</si>
  <si>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</si>
  <si>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</si>
  <si>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</si>
  <si>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</si>
  <si>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</si>
  <si>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</si>
  <si>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</si>
  <si>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</si>
  <si>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</si>
  <si>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</si>
  <si>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</si>
  <si>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</si>
  <si>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</si>
  <si>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</si>
  <si>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</si>
  <si>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</si>
  <si>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</si>
  <si>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</si>
  <si>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</si>
  <si>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</si>
  <si>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</si>
  <si>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</si>
  <si>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</si>
  <si>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</si>
  <si>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</si>
  <si>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</si>
  <si>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</si>
  <si>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</si>
  <si>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</si>
  <si>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</si>
  <si>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</si>
  <si>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</si>
  <si>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</si>
  <si>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</si>
  <si>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</si>
  <si>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</si>
  <si>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</si>
  <si>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</si>
  <si>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</si>
  <si>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</si>
  <si>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</si>
  <si>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</si>
  <si>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</si>
  <si>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</si>
  <si>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</si>
  <si>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</si>
  <si>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</si>
  <si>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</si>
  <si>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</si>
  <si>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</si>
  <si>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</si>
  <si>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</si>
  <si>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</si>
  <si>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</si>
  <si>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</si>
  <si>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</si>
  <si>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</si>
  <si>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</si>
  <si>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</si>
  <si>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</si>
  <si>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</si>
  <si>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</si>
  <si>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</si>
  <si>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</si>
  <si>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</si>
  <si>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</si>
  <si>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</si>
  <si>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</si>
  <si>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</si>
  <si>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</si>
  <si>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</si>
  <si>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</si>
  <si>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</si>
  <si>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</si>
  <si>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</si>
  <si>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</si>
  <si>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</si>
  <si>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</si>
  <si>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</si>
  <si>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</si>
  <si>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</si>
  <si>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</si>
  <si>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</si>
  <si>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</si>
  <si>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</si>
  <si>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</si>
  <si>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</si>
  <si>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</si>
  <si>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</si>
  <si>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</si>
  <si>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</si>
  <si>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</si>
  <si>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</si>
  <si>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</si>
  <si>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</si>
  <si>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</si>
  <si>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</si>
  <si>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</si>
  <si>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</si>
  <si>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</si>
  <si>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</si>
  <si>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</si>
  <si>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</si>
  <si>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</si>
  <si>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</si>
  <si>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</si>
  <si>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</si>
  <si>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</si>
  <si>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</si>
  <si>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</si>
  <si>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</si>
  <si>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</si>
  <si>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</si>
  <si>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</si>
  <si>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</si>
  <si>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</si>
  <si>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</si>
  <si>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</si>
  <si>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</si>
  <si>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</si>
  <si>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</si>
  <si>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</si>
  <si>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</si>
  <si>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</si>
  <si>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</si>
  <si>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</si>
  <si>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</si>
  <si>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</si>
  <si>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</si>
  <si>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</si>
  <si>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</si>
  <si>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</si>
  <si>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</si>
  <si>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</si>
  <si>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</si>
  <si>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</si>
  <si>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</si>
  <si>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</si>
  <si>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</si>
  <si>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</si>
  <si>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</si>
  <si>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</si>
  <si>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</si>
  <si>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</si>
  <si>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</si>
  <si>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</si>
  <si>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</si>
  <si>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</si>
  <si>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</si>
  <si>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</si>
  <si>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</si>
  <si>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</si>
  <si>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</si>
  <si>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</si>
  <si>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</si>
  <si>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</si>
  <si>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</si>
  <si>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</si>
  <si>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</si>
  <si>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</si>
  <si>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</si>
  <si>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</si>
  <si>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</si>
  <si>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</si>
  <si>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</si>
  <si>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</si>
  <si>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</si>
  <si>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</si>
  <si>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</si>
  <si>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</si>
  <si>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</si>
  <si>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</si>
  <si>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</si>
  <si>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</si>
  <si>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</si>
  <si>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</si>
  <si>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</si>
  <si>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</si>
  <si>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</si>
  <si>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</si>
  <si>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</si>
  <si>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</si>
  <si>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</si>
  <si>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</si>
  <si>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</si>
  <si>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</si>
  <si>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</si>
  <si>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</si>
  <si>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</si>
  <si>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</si>
  <si>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</si>
  <si>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</si>
  <si>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</si>
  <si>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</si>
  <si>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</si>
  <si>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</si>
  <si>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</si>
  <si>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</si>
  <si>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</si>
  <si>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</si>
  <si>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</si>
  <si>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</si>
  <si>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</si>
  <si>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</si>
  <si>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</si>
  <si>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</si>
  <si>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</si>
  <si>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</si>
  <si>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</si>
  <si>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</si>
  <si>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</si>
  <si>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</si>
  <si>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</si>
  <si>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</si>
  <si>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</si>
  <si>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</si>
  <si>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</si>
  <si>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</si>
  <si>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</si>
  <si>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</si>
  <si>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</si>
  <si>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</si>
  <si>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</si>
  <si>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</si>
  <si>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</si>
  <si>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</si>
  <si>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</si>
  <si>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</si>
  <si>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</si>
  <si>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</si>
  <si>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</si>
  <si>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</si>
  <si>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</si>
  <si>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</si>
  <si>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</si>
  <si>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</si>
  <si>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</si>
  <si>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</si>
  <si>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</si>
  <si>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</si>
  <si>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</si>
  <si>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</si>
  <si>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</si>
  <si>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</si>
  <si>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</si>
  <si>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</si>
  <si>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</si>
  <si>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</si>
  <si>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</si>
  <si>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</si>
  <si>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</si>
  <si>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</si>
  <si>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</si>
  <si>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</si>
  <si>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</si>
  <si>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</si>
  <si>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</si>
  <si>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</si>
  <si>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</si>
  <si>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</si>
  <si>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</si>
  <si>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</si>
  <si>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</si>
  <si>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</si>
  <si>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</si>
  <si>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</si>
  <si>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</si>
  <si>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</si>
  <si>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</si>
  <si>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</si>
  <si>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</si>
  <si>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</si>
  <si>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</si>
  <si>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</si>
  <si>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</si>
  <si>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</si>
  <si>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</si>
  <si>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</si>
  <si>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</si>
  <si>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</si>
  <si>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</si>
  <si>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</si>
  <si>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</si>
  <si>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</si>
  <si>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</si>
  <si>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</si>
  <si>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</si>
  <si>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</si>
  <si>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</si>
  <si>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</si>
  <si>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</si>
  <si>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</si>
  <si>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</si>
  <si>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</si>
  <si>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</si>
  <si>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</si>
  <si>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</si>
  <si>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</si>
  <si>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</si>
  <si>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</si>
  <si>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</si>
  <si>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</si>
  <si>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</si>
  <si>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</si>
  <si>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</si>
  <si>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</si>
  <si>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</si>
  <si>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</si>
  <si>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</si>
  <si>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</si>
  <si>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</si>
  <si>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</si>
  <si>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</si>
  <si>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</si>
  <si>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</si>
  <si>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</si>
  <si>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</si>
  <si>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</si>
  <si>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</si>
  <si>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</si>
  <si>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</si>
  <si>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</si>
  <si>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</si>
  <si>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</si>
  <si>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</si>
  <si>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</si>
  <si>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</si>
  <si>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</si>
  <si>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</si>
  <si>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</si>
  <si>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</si>
  <si>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</si>
  <si>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</si>
  <si>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</si>
  <si>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</si>
  <si>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</si>
  <si>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</si>
  <si>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</si>
  <si>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</si>
  <si>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</si>
  <si>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</si>
  <si>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</si>
  <si>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</si>
  <si>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</si>
  <si>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</si>
  <si>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</si>
  <si>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</si>
  <si>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</si>
  <si>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</si>
  <si>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</si>
  <si>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</si>
  <si>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</si>
  <si>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</si>
  <si>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</si>
  <si>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</si>
  <si>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</si>
  <si>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</si>
  <si>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</si>
  <si>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</si>
  <si>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</si>
  <si>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</si>
  <si>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</si>
  <si>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</si>
  <si>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</si>
  <si>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</si>
  <si>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</si>
  <si>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</si>
  <si>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</si>
  <si>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</si>
  <si>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</si>
  <si>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</si>
  <si>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</si>
  <si>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</si>
  <si>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</si>
  <si>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</si>
  <si>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</si>
  <si>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</si>
  <si>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</si>
  <si>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</si>
  <si>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</si>
  <si>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</si>
  <si>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</si>
  <si>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</si>
  <si>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</si>
  <si>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</si>
  <si>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</si>
  <si>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</si>
  <si>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</si>
  <si>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</si>
  <si>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</si>
  <si>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</si>
  <si>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</si>
  <si>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</si>
  <si>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</si>
  <si>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</si>
  <si>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</si>
  <si>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</si>
  <si>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</si>
  <si>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</si>
  <si>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</si>
  <si>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</si>
  <si>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</si>
  <si>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</si>
  <si>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</si>
  <si>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</si>
  <si>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</si>
  <si>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</si>
  <si>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</si>
  <si>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</si>
  <si>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</si>
  <si>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</si>
  <si>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</si>
  <si>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</si>
  <si>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</si>
  <si>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</si>
  <si>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</si>
  <si>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</si>
  <si>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</si>
  <si>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</si>
  <si>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</si>
  <si>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</si>
  <si>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</si>
  <si>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</si>
  <si>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</si>
  <si>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</si>
  <si>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</si>
  <si>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</si>
  <si>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</si>
  <si>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</si>
  <si>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</si>
  <si>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</si>
  <si>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</si>
  <si>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</si>
  <si>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</si>
  <si>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</si>
  <si>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</si>
  <si>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</si>
  <si>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</si>
  <si>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</si>
  <si>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</si>
  <si>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</si>
  <si>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</si>
  <si>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</si>
  <si>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</si>
  <si>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</si>
  <si>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</si>
  <si>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</si>
  <si>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</si>
  <si>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</si>
  <si>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</si>
  <si>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</si>
  <si>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</si>
  <si>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</si>
  <si>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</si>
  <si>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</si>
  <si>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</si>
  <si>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</si>
  <si>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</si>
  <si>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</si>
  <si>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</si>
  <si>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</si>
  <si>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</si>
  <si>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</si>
  <si>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</si>
  <si>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</si>
  <si>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</si>
  <si>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</si>
  <si>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</si>
  <si>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</si>
  <si>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</si>
  <si>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</si>
  <si>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</si>
  <si>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</si>
  <si>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</si>
  <si>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</si>
  <si>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</si>
  <si>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</si>
  <si>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</si>
  <si>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</si>
  <si>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</si>
  <si>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</si>
  <si>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</si>
  <si>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</si>
  <si>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</si>
  <si>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</si>
  <si>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</si>
  <si>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</si>
  <si>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</si>
  <si>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</si>
  <si>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</si>
  <si>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</si>
  <si>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</si>
  <si>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</si>
  <si>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</si>
  <si>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</si>
  <si>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</si>
  <si>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Ingo Becker</t>
  </si>
  <si>
    <t>Fernando Garcia</t>
  </si>
  <si>
    <t>Ignacio Mendez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</si>
  <si>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</si>
  <si>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</si>
  <si>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</si>
  <si>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</si>
  <si>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</si>
  <si>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</si>
  <si>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</si>
  <si>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</si>
  <si>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</si>
  <si>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</si>
  <si>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</si>
  <si>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</si>
  <si>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</si>
  <si>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</si>
  <si>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</si>
  <si>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</si>
  <si>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</si>
  <si>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</si>
  <si>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</si>
  <si>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</si>
  <si>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</si>
  <si>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</si>
  <si>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</si>
  <si>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</si>
  <si>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</si>
  <si>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</si>
  <si>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</si>
  <si>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</si>
  <si>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</si>
  <si>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</si>
  <si>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</si>
  <si>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</si>
  <si>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</si>
  <si>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</si>
  <si>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</si>
  <si>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</si>
  <si>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</si>
  <si>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</si>
  <si>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</si>
  <si>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</si>
  <si>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</si>
  <si>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</si>
  <si>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</si>
  <si>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</si>
  <si>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</si>
  <si>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</si>
  <si>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</si>
  <si>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</si>
  <si>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</si>
  <si>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</si>
  <si>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</si>
  <si>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</si>
  <si>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</si>
  <si>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</si>
  <si>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</si>
  <si>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</si>
  <si>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</si>
  <si>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</si>
  <si>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</si>
  <si>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</si>
  <si>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</si>
  <si>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</si>
  <si>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</si>
  <si>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</si>
  <si>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</si>
  <si>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</si>
  <si>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</si>
  <si>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</si>
  <si>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</si>
  <si>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</si>
  <si>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</si>
  <si>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</si>
  <si>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</si>
  <si>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</si>
  <si>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</si>
  <si>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</si>
  <si>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</si>
  <si>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</si>
  <si>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</si>
  <si>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</si>
  <si>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</si>
  <si>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</si>
  <si>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</si>
  <si>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</si>
  <si>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</si>
  <si>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</si>
  <si>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</si>
  <si>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</si>
  <si>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</si>
  <si>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</si>
  <si>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</si>
  <si>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</si>
  <si>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</si>
  <si>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</si>
  <si>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</si>
  <si>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</si>
  <si>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</si>
  <si>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</si>
  <si>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</si>
  <si>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</si>
  <si>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</si>
  <si>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</si>
  <si>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</si>
  <si>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</si>
  <si>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</si>
  <si>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Emanuele Gallazzi</t>
  </si>
  <si>
    <t>Arnaud Autier</t>
  </si>
  <si>
    <t>Florent Laroche-Joubert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</si>
  <si>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</si>
  <si>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</si>
  <si>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</si>
  <si>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</si>
  <si>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</si>
  <si>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</si>
  <si>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</si>
  <si>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</si>
  <si>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</si>
  <si>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</si>
  <si>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</si>
  <si>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</si>
  <si>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</si>
  <si>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Nuria Alvarez</t>
  </si>
  <si>
    <t>Sven Edelfelt</t>
  </si>
  <si>
    <t>Charles Swabey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</si>
  <si>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</si>
  <si>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</si>
  <si>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</si>
  <si>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</si>
  <si>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</si>
  <si>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</si>
  <si>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</si>
  <si>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</si>
  <si>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</si>
  <si>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</si>
  <si>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</si>
  <si>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</si>
  <si>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</si>
  <si>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</si>
  <si>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</si>
  <si>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</si>
  <si>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</si>
  <si>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</si>
  <si>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</si>
  <si>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</si>
  <si>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</si>
  <si>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</si>
  <si>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</si>
  <si>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</si>
  <si>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Christopher Brown</t>
  </si>
  <si>
    <t>Manjari Dhar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</si>
  <si>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</si>
  <si>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</si>
  <si>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</si>
  <si>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</si>
  <si>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</si>
  <si>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</si>
  <si>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</si>
  <si>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</si>
  <si>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</si>
  <si>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</si>
  <si>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</si>
  <si>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</si>
  <si>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</si>
  <si>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</si>
  <si>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</si>
  <si>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</si>
  <si>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</si>
  <si>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</si>
  <si>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</si>
  <si>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</si>
  <si>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</si>
  <si>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</si>
  <si>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</si>
  <si>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</si>
  <si>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</si>
  <si>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</si>
  <si>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</si>
  <si>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</si>
  <si>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</si>
  <si>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</si>
  <si>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</si>
  <si>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</si>
  <si>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</si>
  <si>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</si>
  <si>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</si>
  <si>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</si>
  <si>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</si>
  <si>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</si>
  <si>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</si>
  <si>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</si>
  <si>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</si>
  <si>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</si>
  <si>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</si>
  <si>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</si>
  <si>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</si>
  <si>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</si>
  <si>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</si>
  <si>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</si>
  <si>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</si>
  <si>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</si>
  <si>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</si>
  <si>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</si>
  <si>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</si>
  <si>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</si>
  <si>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</si>
  <si>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</si>
  <si>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</si>
  <si>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</si>
  <si>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</si>
  <si>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</si>
  <si>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</si>
  <si>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</si>
  <si>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</si>
  <si>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</si>
  <si>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</si>
  <si>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</si>
  <si>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</si>
  <si>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</si>
  <si>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</si>
  <si>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</si>
  <si>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</si>
  <si>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</si>
  <si>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</si>
  <si>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</si>
  <si>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</si>
  <si>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</si>
  <si>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</si>
  <si>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</si>
  <si>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</si>
  <si>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</si>
  <si>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</si>
  <si>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</si>
  <si>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</si>
  <si>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</si>
  <si>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</si>
  <si>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</si>
  <si>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</si>
  <si>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</si>
  <si>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</si>
  <si>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</si>
  <si>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</si>
  <si>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</si>
  <si>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</si>
  <si>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</si>
  <si>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</si>
  <si>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</si>
  <si>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</si>
  <si>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</si>
  <si>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</si>
  <si>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</si>
  <si>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</si>
  <si>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</si>
  <si>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</si>
  <si>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</si>
  <si>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</si>
  <si>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</si>
  <si>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</si>
  <si>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</si>
  <si>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</si>
  <si>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</si>
  <si>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</si>
  <si>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</si>
  <si>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</si>
  <si>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</si>
  <si>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</si>
  <si>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</si>
  <si>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</si>
  <si>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</si>
  <si>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Klas Bergelind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</si>
  <si>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</si>
  <si>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</si>
  <si>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</si>
  <si>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</si>
  <si>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</si>
  <si>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</si>
  <si>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</si>
  <si>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Rashad Kawan</t>
  </si>
  <si>
    <t>Pavan Mahbubani</t>
  </si>
  <si>
    <t>Iiris Theman</t>
  </si>
  <si>
    <t>Helene Coumes</t>
  </si>
  <si>
    <t>Fernand De Boer</t>
  </si>
  <si>
    <t>Henry Tarr</t>
  </si>
  <si>
    <t>Javier Correonero</t>
  </si>
  <si>
    <t>Eric Le Berrigaud</t>
  </si>
  <si>
    <t>Andrew Ross</t>
  </si>
  <si>
    <t>Thibault Leneeuw</t>
  </si>
  <si>
    <t>Eleni Ismailou</t>
  </si>
  <si>
    <t>Arancha Pineiro</t>
  </si>
  <si>
    <t>Jaime Katz</t>
  </si>
  <si>
    <t>Tim Rokossa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</si>
  <si>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</si>
  <si>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</si>
  <si>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</si>
  <si>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</si>
  <si>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</si>
  <si>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</si>
  <si>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</si>
  <si>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</si>
  <si>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</si>
  <si>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</si>
  <si>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Andreas Van Embden</t>
  </si>
  <si>
    <t>Natasha Bonnet</t>
  </si>
  <si>
    <t>Meike Becker</t>
  </si>
  <si>
    <t>Martino Deambroggi</t>
  </si>
  <si>
    <t>Alberto Villa</t>
  </si>
  <si>
    <t>Juan Pena</t>
  </si>
  <si>
    <t>Nicholas Housden</t>
  </si>
  <si>
    <t>Marc Ip Tat Kuen</t>
  </si>
  <si>
    <t>Robert Sanders</t>
  </si>
  <si>
    <t>Luca Solca</t>
  </si>
  <si>
    <t>Peter Low</t>
  </si>
  <si>
    <t>Edward Hockin</t>
  </si>
  <si>
    <t>Ross Law</t>
  </si>
  <si>
    <t>Pablo Cuadrado</t>
  </si>
  <si>
    <t>Aron Ceccarelli</t>
  </si>
  <si>
    <t>Jacob Kruse</t>
  </si>
  <si>
    <t>Alex Irving</t>
  </si>
  <si>
    <t>Brent Madel</t>
  </si>
  <si>
    <t>William Packer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</si>
  <si>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</si>
  <si>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</si>
  <si>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</si>
  <si>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</si>
  <si>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</si>
  <si>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</si>
  <si>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</si>
  <si>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</si>
  <si>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Colin Grant</t>
  </si>
  <si>
    <t>Tobias Fahrenholz</t>
  </si>
  <si>
    <t>Davide Marchesin</t>
  </si>
  <si>
    <t>Dominik Niszcz</t>
  </si>
  <si>
    <t>Mariano Szachtman</t>
  </si>
  <si>
    <t>Martin Voegtli</t>
  </si>
  <si>
    <t>Claudia Gaspari</t>
  </si>
  <si>
    <t>Alexandros Boulougouris</t>
  </si>
  <si>
    <t>Robert Czerwensky</t>
  </si>
  <si>
    <t>Geoffroy Michalet</t>
  </si>
  <si>
    <t>Jamie Rollo</t>
  </si>
  <si>
    <t>Stuart Duncan</t>
  </si>
  <si>
    <t>Cor Kluis</t>
  </si>
  <si>
    <t>David Vagman</t>
  </si>
  <si>
    <t>Sophie Xiao</t>
  </si>
  <si>
    <t>Robert Jackson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</si>
  <si>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</si>
  <si>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</si>
  <si>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</si>
  <si>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</si>
  <si>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</si>
  <si>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</si>
  <si>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</si>
  <si>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Farquhar Murray</t>
  </si>
  <si>
    <t>Cezary Bernatek</t>
  </si>
  <si>
    <t>Borja Ramirez Segura</t>
  </si>
  <si>
    <t>Simon Toennessen</t>
  </si>
  <si>
    <t>Thomas Sykes</t>
  </si>
  <si>
    <t>Gaurav Jain</t>
  </si>
  <si>
    <t>Cecilia Romero Reyes</t>
  </si>
  <si>
    <t>Bart Gysens</t>
  </si>
  <si>
    <t>Elizabelle Pang</t>
  </si>
  <si>
    <t>George McWhirter</t>
  </si>
  <si>
    <t>Christophe Menard</t>
  </si>
  <si>
    <t>Felix Dennl</t>
  </si>
  <si>
    <t>Guillermo Barrio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</si>
  <si>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</si>
  <si>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</si>
  <si>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</si>
  <si>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</si>
  <si>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</si>
  <si>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</si>
  <si>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</si>
  <si>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</si>
  <si>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Martin Jungfleisch</t>
  </si>
  <si>
    <t>Nicolas David</t>
  </si>
  <si>
    <t>Jacques-Henri Gaulard</t>
  </si>
  <si>
    <t>Jakub Krawczyk</t>
  </si>
  <si>
    <t>Alex Stewart</t>
  </si>
  <si>
    <t>Ajay Patel</t>
  </si>
  <si>
    <t>Christian Salis</t>
  </si>
  <si>
    <t>Philippe Houchois</t>
  </si>
  <si>
    <t>Oliver Schwarz</t>
  </si>
  <si>
    <t>Anil Shenoy</t>
  </si>
  <si>
    <t>Shaqeal Kirunda</t>
  </si>
  <si>
    <t>Overwt/Cautious</t>
  </si>
  <si>
    <t>Tomasz Krukowski</t>
  </si>
  <si>
    <t>James Goodall</t>
  </si>
  <si>
    <t>Victoria Lambert</t>
  </si>
  <si>
    <t>Arthur Truslove</t>
  </si>
  <si>
    <t>Richard Parkes</t>
  </si>
  <si>
    <t>Glynis Johnson</t>
  </si>
  <si>
    <t>Ian Rossouw</t>
  </si>
  <si>
    <t>Eric Ravary</t>
  </si>
  <si>
    <t>James Vane-Tempest</t>
  </si>
  <si>
    <t>Andreas Koski</t>
  </si>
  <si>
    <t>Oscar Najar</t>
  </si>
  <si>
    <t>Ranjith Narayanan</t>
  </si>
  <si>
    <t>Fernando Lafuente</t>
  </si>
  <si>
    <t>Gabor Kemeny</t>
  </si>
  <si>
    <t>Benjamin Toms</t>
  </si>
  <si>
    <t>Yu Zhang</t>
  </si>
  <si>
    <t>Alberto Cordara</t>
  </si>
  <si>
    <t>Sangita Jain</t>
  </si>
  <si>
    <t>Christopher Cant</t>
  </si>
  <si>
    <t>Luigi Tramontana</t>
  </si>
  <si>
    <t>Gary Greenwood</t>
  </si>
  <si>
    <t>Giovanni Razzoli</t>
  </si>
  <si>
    <t>Clement Genelot</t>
  </si>
  <si>
    <t>George Zhao</t>
  </si>
  <si>
    <t>Shilan Modi</t>
  </si>
  <si>
    <t>Ben Castillo-Bernaus</t>
  </si>
  <si>
    <t>Justin Jordan</t>
  </si>
  <si>
    <t>Henri Parkkinen</t>
  </si>
  <si>
    <t>Loic Morvan</t>
  </si>
  <si>
    <t>Kiri Vijayarajah</t>
  </si>
  <si>
    <t>Ross Macdonald</t>
  </si>
  <si>
    <t>Alvaro Del Pozo</t>
  </si>
  <si>
    <t>Carl Raynsford</t>
  </si>
  <si>
    <t>Hampus Engellau</t>
  </si>
  <si>
    <t>Pal Skirta</t>
  </si>
  <si>
    <t>Frederic Renard</t>
  </si>
  <si>
    <t>Ebrahim Homani</t>
  </si>
  <si>
    <t>Jason Gabelman</t>
  </si>
  <si>
    <t>Christian Faitz</t>
  </si>
  <si>
    <t>Adam Wood</t>
  </si>
  <si>
    <t>Kai Korschelt</t>
  </si>
  <si>
    <t>Lothar Lubinetzki</t>
  </si>
  <si>
    <t>James Twyman</t>
  </si>
  <si>
    <t>Luigi Minerva</t>
  </si>
  <si>
    <t>Connor Rattigan</t>
  </si>
  <si>
    <t>Enrico Esposti</t>
  </si>
  <si>
    <t>Julien Richer</t>
  </si>
  <si>
    <t>Dimitris Giannoulis</t>
  </si>
  <si>
    <t>Fulvio Cazzol</t>
  </si>
  <si>
    <t>Hassan Ahmed</t>
  </si>
  <si>
    <t>Jasmine Vogt</t>
  </si>
  <si>
    <t>John Stevenson</t>
  </si>
  <si>
    <t>Mandeep Jagpal</t>
  </si>
  <si>
    <t>Olly Jeffery</t>
  </si>
  <si>
    <t>Jaafar Mestari</t>
  </si>
  <si>
    <t>Matthew Dolgin</t>
  </si>
  <si>
    <t>Michele Ballatore</t>
  </si>
  <si>
    <t>Andrea Lisi</t>
  </si>
  <si>
    <t>Aisyah Noor</t>
  </si>
  <si>
    <t>Justine Telliez</t>
  </si>
  <si>
    <t>Hans D'Haese</t>
  </si>
  <si>
    <t>Akhil Dattani</t>
  </si>
  <si>
    <t>Michael Foundoukidis</t>
  </si>
  <si>
    <t>Ismael Dabo</t>
  </si>
  <si>
    <t>Frank Biller</t>
  </si>
  <si>
    <t>Tom Skogman</t>
  </si>
  <si>
    <t>Alejandro Vigil</t>
  </si>
  <si>
    <t>Patrick Appenzeller</t>
  </si>
  <si>
    <t>Nick Dempsey</t>
  </si>
  <si>
    <t>Josh Levin</t>
  </si>
  <si>
    <t>James Moore</t>
  </si>
  <si>
    <t>Emmanuel Papadakis</t>
  </si>
  <si>
    <t>David Toms</t>
  </si>
  <si>
    <t>Chase Coughlan</t>
  </si>
  <si>
    <t>Edward Mundy</t>
  </si>
  <si>
    <t>Gary Martin</t>
  </si>
  <si>
    <t>Allen Wells</t>
  </si>
  <si>
    <t>Nawar Cristini</t>
  </si>
  <si>
    <t>Marisa Mazo</t>
  </si>
  <si>
    <t>Aleksandra Arsova</t>
  </si>
  <si>
    <t>Liwei Hou</t>
  </si>
  <si>
    <t>Dirk Schlamp</t>
  </si>
  <si>
    <t>Giuseppe Grimaldi</t>
  </si>
  <si>
    <t>Richard Vosser</t>
  </si>
  <si>
    <t>William Hawkins</t>
  </si>
  <si>
    <t>Jeremy Kincaid</t>
  </si>
  <si>
    <t>Ane Bilbao</t>
  </si>
  <si>
    <t>Lars Vom-Cleff</t>
  </si>
  <si>
    <t>Ulle Worner</t>
  </si>
  <si>
    <t>Gilles Errico</t>
  </si>
  <si>
    <t>Marlene Eibensteiner</t>
  </si>
  <si>
    <t>Louise Singlehurst</t>
  </si>
  <si>
    <t>Jeremy Sigee</t>
  </si>
  <si>
    <t>Andreas Riemann</t>
  </si>
  <si>
    <t>Bank Vontobel AG</t>
  </si>
  <si>
    <t>Autonomous Research</t>
  </si>
  <si>
    <t>ISS-EVA</t>
  </si>
  <si>
    <t>Sadif Investment Analytics</t>
  </si>
  <si>
    <t>Baader Helvea</t>
  </si>
  <si>
    <t>Research Partners AG</t>
  </si>
  <si>
    <t>Stifel</t>
  </si>
  <si>
    <t>Jefferies</t>
  </si>
  <si>
    <t>Oddo BHF</t>
  </si>
  <si>
    <t>Barclays</t>
  </si>
  <si>
    <t>Investec</t>
  </si>
  <si>
    <t>Morningstar</t>
  </si>
  <si>
    <t>Octavian AG</t>
  </si>
  <si>
    <t>Bernstein</t>
  </si>
  <si>
    <t>BNP Paribas Exane</t>
  </si>
  <si>
    <t>CIC Market Solutions</t>
  </si>
  <si>
    <t>Kepler Cheuvreux</t>
  </si>
  <si>
    <t>AlphaValue/Baader Europe</t>
  </si>
  <si>
    <t>Redburn Atlantic</t>
  </si>
  <si>
    <t>Morgan Stanley</t>
  </si>
  <si>
    <t>Citi</t>
  </si>
  <si>
    <t>Jean-Philippe Bertschy</t>
  </si>
  <si>
    <t>Berenberg</t>
  </si>
  <si>
    <t>Deutsche Bank</t>
  </si>
  <si>
    <t>Fynn Scherzler</t>
  </si>
  <si>
    <t>William O'Neil &amp; Co Incorporated</t>
  </si>
  <si>
    <t>Goldman Sachs</t>
  </si>
  <si>
    <t>Julien Dormois</t>
  </si>
  <si>
    <t>Grupo Santander</t>
  </si>
  <si>
    <t>Nextgen Research</t>
  </si>
  <si>
    <t>HSBC</t>
  </si>
  <si>
    <t>Mirabaud Securities</t>
  </si>
  <si>
    <t>Intesa Sanpaolo</t>
  </si>
  <si>
    <t>Luca Bacoccoli</t>
  </si>
  <si>
    <t>RBC Capital</t>
  </si>
  <si>
    <t>Wells Fargo</t>
  </si>
  <si>
    <t>Guotai Junan Securities Co., Ltd.</t>
  </si>
  <si>
    <t>DZ Bank AG Research</t>
  </si>
  <si>
    <t>Peel Hunt</t>
  </si>
  <si>
    <t>Gautam Pillai</t>
  </si>
  <si>
    <t>JP Morgan</t>
  </si>
  <si>
    <t>Shore Capital</t>
  </si>
  <si>
    <t>Harry Philips</t>
  </si>
  <si>
    <t>Vertical Research Partners</t>
  </si>
  <si>
    <t>Frederick Wild</t>
  </si>
  <si>
    <t>Intron Health</t>
  </si>
  <si>
    <t>Estelle Weingrod</t>
  </si>
  <si>
    <t>Keonhee Kim</t>
  </si>
  <si>
    <t>Equita SIM</t>
  </si>
  <si>
    <t>Davy</t>
  </si>
  <si>
    <t>Emily Field</t>
  </si>
  <si>
    <t>Underwt/Attractive</t>
  </si>
  <si>
    <t>Prescient Securities</t>
  </si>
  <si>
    <t>Kempen</t>
  </si>
  <si>
    <t>KeyBanc Capital Markets</t>
  </si>
  <si>
    <t>Bank Degroof Petercam</t>
  </si>
  <si>
    <t>Panmure Liberum</t>
  </si>
  <si>
    <t>ABSA Bank Limited</t>
  </si>
  <si>
    <t>Intermonte</t>
  </si>
  <si>
    <t>ING Bank</t>
  </si>
  <si>
    <t>Carlos Laboy</t>
  </si>
  <si>
    <t>CBRE Research</t>
  </si>
  <si>
    <t>Ruben Devos</t>
  </si>
  <si>
    <t>Lisa Clive</t>
  </si>
  <si>
    <t>Seb Jantet</t>
  </si>
  <si>
    <t>Matthew Lloyd</t>
  </si>
  <si>
    <t>Tom Zhang</t>
  </si>
  <si>
    <t>KBC Securities</t>
  </si>
  <si>
    <t>Keefe Bruyette &amp; Woods</t>
  </si>
  <si>
    <t>CaixaBank BPI</t>
  </si>
  <si>
    <t>Mediobanca</t>
  </si>
  <si>
    <t>Christophe Chaput</t>
  </si>
  <si>
    <t>Azzurra Guelfi</t>
  </si>
  <si>
    <t>Santander Biuro Maklerskie</t>
  </si>
  <si>
    <t>Alantra Equities</t>
  </si>
  <si>
    <t>Trigon Dom Maklerski SA</t>
  </si>
  <si>
    <t>Bryan Garnier &amp; Co.</t>
  </si>
  <si>
    <t>New Street Research LLP</t>
  </si>
  <si>
    <t>Alessandro Pozzi</t>
  </si>
  <si>
    <t>Baptiste Lebacq</t>
  </si>
  <si>
    <t>Canaccord Genuity</t>
  </si>
  <si>
    <t>NBG Securities</t>
  </si>
  <si>
    <t>Alexandros Papageorgiou</t>
  </si>
  <si>
    <t>Numis</t>
  </si>
  <si>
    <t>Banca Akros (ESN)</t>
  </si>
  <si>
    <t>Robin Down</t>
  </si>
  <si>
    <t>Nicholas Watts</t>
  </si>
  <si>
    <t>Landesbank Baden-Wuerttemberg</t>
  </si>
  <si>
    <t>Banco Sabadell</t>
  </si>
  <si>
    <t>CLSA</t>
  </si>
  <si>
    <t>Jyske Bank</t>
  </si>
  <si>
    <t>Renta 4 SAB</t>
  </si>
  <si>
    <t>TD Cowen</t>
  </si>
  <si>
    <t>Rob Pulleyn</t>
  </si>
  <si>
    <t>Pierre Ferragu</t>
  </si>
  <si>
    <t>Nordea Bank</t>
  </si>
  <si>
    <t>Viktor Sundberg</t>
  </si>
  <si>
    <t>Svenska Handelsbanken</t>
  </si>
  <si>
    <t>CICC</t>
  </si>
  <si>
    <t>AXIA Ventures Group</t>
  </si>
  <si>
    <t>ResearchGreece</t>
  </si>
  <si>
    <t>Joseph Dickerson</t>
  </si>
  <si>
    <t>Inderes</t>
  </si>
  <si>
    <t>OP Corporate Bank</t>
  </si>
  <si>
    <t>Bankhaus Metzler</t>
  </si>
  <si>
    <t>Charles Pitman-King</t>
  </si>
  <si>
    <t>Adrien Brasey</t>
  </si>
  <si>
    <t>Konrad Zomer</t>
  </si>
  <si>
    <t>Hauck Aufhaeuser Investment Banking</t>
  </si>
  <si>
    <t>Invest Securities SA</t>
  </si>
  <si>
    <t>Thibaut Stephanopoli</t>
  </si>
  <si>
    <t>Kutxabank Investment</t>
  </si>
  <si>
    <t>Hedgeye Risk Management</t>
  </si>
  <si>
    <t>SEB Bank</t>
  </si>
  <si>
    <t>Carnegie Group</t>
  </si>
  <si>
    <t>MWB Research</t>
  </si>
  <si>
    <t>Danske Bank</t>
  </si>
  <si>
    <t>GVC Gaesco Valores (ESN)</t>
  </si>
  <si>
    <t>SBG Securities (Pty) Ltd</t>
  </si>
  <si>
    <t>Tim Clark</t>
  </si>
  <si>
    <t>TP ICAP Midcap</t>
  </si>
  <si>
    <t>DNB Markets</t>
  </si>
  <si>
    <t>Oliver Davies</t>
  </si>
  <si>
    <t>Eurobank</t>
  </si>
  <si>
    <t>Bosco Muguiro</t>
  </si>
  <si>
    <t>JB Capital Markets S.V., S.A.</t>
  </si>
  <si>
    <t>Jorge Guimaraes</t>
  </si>
  <si>
    <t>Ana Arjona Martinez</t>
  </si>
  <si>
    <t>Euroxx Securities</t>
  </si>
  <si>
    <t>Cathal Kenny</t>
  </si>
  <si>
    <t>Isobel Hettrick</t>
  </si>
  <si>
    <t>Erste Group</t>
  </si>
  <si>
    <t>Grace Dargan</t>
  </si>
  <si>
    <t>Intermoney Valores</t>
  </si>
  <si>
    <t>Alex Sloane</t>
  </si>
  <si>
    <t>Arnaud Cadart</t>
  </si>
  <si>
    <t>Gonzalo Moreno</t>
  </si>
  <si>
    <t>M.M.Warburg Co.</t>
  </si>
  <si>
    <t>Sami Kassab</t>
  </si>
  <si>
    <t>Quirijn Mulder</t>
  </si>
  <si>
    <t>Izabel Dobreva</t>
  </si>
  <si>
    <t>Michael Raab</t>
  </si>
  <si>
    <t>Alembic Global Advisors</t>
  </si>
  <si>
    <t>Roland Pfaender</t>
  </si>
  <si>
    <t>BM Pekao</t>
  </si>
  <si>
    <t>Patria Finance A.S.</t>
  </si>
  <si>
    <t>Michal Krikava</t>
  </si>
  <si>
    <t>Biraj Borkhataria</t>
  </si>
  <si>
    <t>Elodie Rall</t>
  </si>
  <si>
    <t>PKO BP Securities</t>
  </si>
  <si>
    <t>On Field Investment Research</t>
  </si>
  <si>
    <t>DBS Bank</t>
  </si>
  <si>
    <t>Victor Floch</t>
  </si>
  <si>
    <t>Dr. Kalliwoda Research</t>
  </si>
  <si>
    <t>Neil Green</t>
  </si>
  <si>
    <t>Nizla Naizer</t>
  </si>
  <si>
    <t>Raiffeisen Bank International</t>
  </si>
  <si>
    <t>Alessandro Tortora</t>
  </si>
  <si>
    <t>Kyriaki Koutta</t>
  </si>
  <si>
    <t>Consumer Edge Research</t>
  </si>
  <si>
    <t>Robert Moskow</t>
  </si>
  <si>
    <t>Guggenheim</t>
  </si>
  <si>
    <t>Tomi Railo</t>
  </si>
  <si>
    <t>Tristan Sanson</t>
  </si>
  <si>
    <t>Casey Lea</t>
  </si>
  <si>
    <t>Stefano Gamberini</t>
  </si>
  <si>
    <t>Jussi Mikkonen</t>
  </si>
  <si>
    <t>Bestinver Securities</t>
  </si>
  <si>
    <t>Monique Pollard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</si>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</sst>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45599</v>
      </c>
    </row>
    <row r="3" spans="1:41" ht="15.75" thickBot="1" x14ac:dyDescent="0.3">
      <c r="B3" s="1"/>
    </row>
    <row r="4" spans="1:41" ht="15.75" thickBot="1" x14ac:dyDescent="0.3">
      <c r="A4" s="3" t="s">
        <v>1169</v>
      </c>
      <c r="B4" s="4"/>
      <c r="C4" s="4"/>
      <c r="D4" s="4"/>
      <c r="E4" s="5"/>
      <c r="F4" s="3" t="s">
        <v>1174</v>
      </c>
      <c r="G4" s="4"/>
      <c r="H4" s="4"/>
      <c r="I4" s="5"/>
      <c r="J4" t="s">
        <v>1175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1170</v>
      </c>
      <c r="C6" t="s">
        <v>1171</v>
      </c>
      <c r="D6" t="s">
        <v>1172</v>
      </c>
      <c r="E6" t="s">
        <v>1173</v>
      </c>
      <c r="F6" t="s">
        <v>3</v>
      </c>
      <c r="G6" t="s">
        <v>4</v>
      </c>
      <c r="H6" t="s">
        <v>5</v>
      </c>
      <c r="I6" t="s">
        <v>1</v>
      </c>
      <c r="J6" t="s">
        <v>1185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789</v>
      </c>
      <c r="B7">
        <v>5.4898390804597694</v>
      </c>
      <c r="C7">
        <v>6.0197701149425296</v>
      </c>
      <c r="D7">
        <v>6.3375172413793104</v>
      </c>
      <c r="E7">
        <v>71.522224426269531</v>
      </c>
      <c r="F7">
        <v>55</v>
      </c>
      <c r="G7">
        <v>55.6</v>
      </c>
      <c r="H7">
        <v>54.25</v>
      </c>
      <c r="I7">
        <v>55.35</v>
      </c>
      <c r="J7" t="s">
        <v>1582</v>
      </c>
      <c r="K7">
        <v>77</v>
      </c>
      <c r="L7" t="s">
        <v>1436</v>
      </c>
      <c r="M7" t="s">
        <v>1406</v>
      </c>
      <c r="N7" t="s">
        <v>20</v>
      </c>
      <c r="O7">
        <v>5</v>
      </c>
      <c r="P7" t="s">
        <v>18</v>
      </c>
      <c r="Q7">
        <v>77</v>
      </c>
      <c r="R7" t="s">
        <v>22</v>
      </c>
      <c r="S7" s="2">
        <v>45596</v>
      </c>
      <c r="T7">
        <v>1</v>
      </c>
      <c r="U7">
        <v>28.57</v>
      </c>
      <c r="V7" t="s">
        <v>1453</v>
      </c>
      <c r="W7" t="s">
        <v>909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21.03</v>
      </c>
      <c r="AF7" t="s">
        <v>1427</v>
      </c>
      <c r="AG7" t="s">
        <v>896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843</v>
      </c>
      <c r="B8">
        <v>9.5144712643678169</v>
      </c>
      <c r="C8">
        <v>10.395827586206897</v>
      </c>
      <c r="D8">
        <v>11.371758620689654</v>
      </c>
      <c r="E8">
        <v>87.070716857910156</v>
      </c>
      <c r="F8">
        <v>71.400000000000006</v>
      </c>
      <c r="G8">
        <v>71.900000000000006</v>
      </c>
      <c r="H8">
        <v>71.05</v>
      </c>
      <c r="I8">
        <v>71.3</v>
      </c>
      <c r="J8" t="s">
        <v>1582</v>
      </c>
      <c r="K8">
        <v>90</v>
      </c>
      <c r="L8" t="s">
        <v>1429</v>
      </c>
      <c r="M8" t="s">
        <v>1304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79.94</v>
      </c>
      <c r="V8" t="s">
        <v>1544</v>
      </c>
      <c r="W8" t="s">
        <v>1046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57.65</v>
      </c>
      <c r="AF8" t="s">
        <v>1415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11.29</v>
      </c>
    </row>
    <row r="9" spans="1:41" x14ac:dyDescent="0.25">
      <c r="A9" t="s">
        <v>527</v>
      </c>
      <c r="B9">
        <v>6.7297816091954026</v>
      </c>
      <c r="C9">
        <v>6.9331839080459767</v>
      </c>
      <c r="D9">
        <v>6.9195517241379303</v>
      </c>
      <c r="E9">
        <v>57.198539733886719</v>
      </c>
      <c r="F9">
        <v>51.54</v>
      </c>
      <c r="G9">
        <v>52.14</v>
      </c>
      <c r="H9">
        <v>51.34</v>
      </c>
      <c r="I9">
        <v>51.7</v>
      </c>
      <c r="J9" t="s">
        <v>1582</v>
      </c>
      <c r="K9">
        <v>58</v>
      </c>
      <c r="L9" t="s">
        <v>1558</v>
      </c>
      <c r="M9" t="s">
        <v>1559</v>
      </c>
      <c r="N9" t="s">
        <v>21</v>
      </c>
      <c r="O9">
        <v>4</v>
      </c>
      <c r="P9" t="s">
        <v>26</v>
      </c>
      <c r="Q9">
        <v>58</v>
      </c>
      <c r="R9" t="s">
        <v>22</v>
      </c>
      <c r="S9" s="2">
        <v>45597</v>
      </c>
      <c r="T9">
        <v>1</v>
      </c>
      <c r="U9">
        <v>61.86</v>
      </c>
      <c r="V9" t="s">
        <v>1414</v>
      </c>
      <c r="W9" t="s">
        <v>1332</v>
      </c>
      <c r="X9" t="s">
        <v>17</v>
      </c>
      <c r="Y9">
        <v>5</v>
      </c>
      <c r="Z9" t="s">
        <v>18</v>
      </c>
      <c r="AA9">
        <v>59.52</v>
      </c>
      <c r="AB9" t="s">
        <v>19</v>
      </c>
      <c r="AC9" s="2">
        <v>45597</v>
      </c>
      <c r="AD9">
        <v>2</v>
      </c>
      <c r="AE9">
        <v>58.59</v>
      </c>
      <c r="AF9" t="s">
        <v>1562</v>
      </c>
      <c r="AG9" t="s">
        <v>932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52.09</v>
      </c>
    </row>
    <row r="10" spans="1:41" x14ac:dyDescent="0.25">
      <c r="A10" t="s">
        <v>615</v>
      </c>
      <c r="B10">
        <v>6.0108620689655172</v>
      </c>
      <c r="C10">
        <v>6.0522643678160915</v>
      </c>
      <c r="D10">
        <v>6.3299540229885061</v>
      </c>
      <c r="E10">
        <v>44.020477294921875</v>
      </c>
      <c r="F10">
        <v>38.1</v>
      </c>
      <c r="G10">
        <v>38.54</v>
      </c>
      <c r="H10">
        <v>37.78</v>
      </c>
      <c r="I10">
        <v>37.86</v>
      </c>
      <c r="J10" t="s">
        <v>1582</v>
      </c>
      <c r="K10">
        <v>43</v>
      </c>
      <c r="L10" t="s">
        <v>1435</v>
      </c>
      <c r="M10" t="s">
        <v>1217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13.1</v>
      </c>
      <c r="V10" t="s">
        <v>1453</v>
      </c>
      <c r="W10" t="s">
        <v>980</v>
      </c>
      <c r="X10" t="s">
        <v>24</v>
      </c>
      <c r="Y10">
        <v>5</v>
      </c>
      <c r="Z10" t="s">
        <v>18</v>
      </c>
      <c r="AA10">
        <v>47</v>
      </c>
      <c r="AB10" t="s">
        <v>19</v>
      </c>
      <c r="AC10" s="2">
        <v>45580</v>
      </c>
      <c r="AD10">
        <v>2</v>
      </c>
      <c r="AE10">
        <v>9.0399999999999991</v>
      </c>
      <c r="AF10" t="s">
        <v>1486</v>
      </c>
      <c r="AG10" t="s">
        <v>1319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8.81</v>
      </c>
    </row>
    <row r="11" spans="1:41" x14ac:dyDescent="0.25">
      <c r="A11" t="s">
        <v>829</v>
      </c>
      <c r="B11">
        <v>5.4724367816091952</v>
      </c>
      <c r="C11">
        <v>5.2298620689655175</v>
      </c>
      <c r="D11">
        <v>6.5170344827586213</v>
      </c>
      <c r="E11">
        <v>20.959333419799805</v>
      </c>
      <c r="F11">
        <v>16.559999999999999</v>
      </c>
      <c r="G11">
        <v>16.850000000000001</v>
      </c>
      <c r="H11">
        <v>16.53</v>
      </c>
      <c r="I11">
        <v>16.61</v>
      </c>
      <c r="J11" t="s">
        <v>1582</v>
      </c>
      <c r="K11">
        <v>20.6</v>
      </c>
      <c r="L11" t="s">
        <v>1544</v>
      </c>
      <c r="M11" t="s">
        <v>1046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45595</v>
      </c>
      <c r="T11">
        <v>1</v>
      </c>
      <c r="U11">
        <v>32.590000000000003</v>
      </c>
      <c r="V11" t="s">
        <v>1562</v>
      </c>
      <c r="W11" t="s">
        <v>932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22.59</v>
      </c>
      <c r="AF11" t="s">
        <v>1436</v>
      </c>
      <c r="AG11" t="s">
        <v>1409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825</v>
      </c>
      <c r="B12">
        <v>0.99903448275862072</v>
      </c>
      <c r="C12">
        <v>1.058471264367816</v>
      </c>
      <c r="D12">
        <v>1.1576206896551724</v>
      </c>
      <c r="E12">
        <v>9.0500001907348633</v>
      </c>
      <c r="F12">
        <v>7.62</v>
      </c>
      <c r="G12">
        <v>7.8</v>
      </c>
      <c r="H12">
        <v>7.62</v>
      </c>
      <c r="I12">
        <v>7.78</v>
      </c>
      <c r="J12" t="s">
        <v>1582</v>
      </c>
      <c r="K12">
        <v>9.6999999999999993</v>
      </c>
      <c r="L12" t="s">
        <v>1557</v>
      </c>
      <c r="M12" t="s">
        <v>925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37.840000000000003</v>
      </c>
      <c r="V12" t="s">
        <v>1500</v>
      </c>
      <c r="W12" t="s">
        <v>876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35.36</v>
      </c>
      <c r="AF12" t="s">
        <v>1569</v>
      </c>
      <c r="AG12" t="s">
        <v>1310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27.29</v>
      </c>
    </row>
    <row r="13" spans="1:41" x14ac:dyDescent="0.25">
      <c r="A13" t="s">
        <v>489</v>
      </c>
      <c r="B13">
        <v>4.5164482758620697</v>
      </c>
      <c r="C13">
        <v>3.6143103448275862</v>
      </c>
      <c r="D13">
        <v>3.475977011494253</v>
      </c>
      <c r="E13">
        <v>70.287498474121094</v>
      </c>
      <c r="F13">
        <v>75.400000000000006</v>
      </c>
      <c r="G13">
        <v>75.8</v>
      </c>
      <c r="H13">
        <v>74.8</v>
      </c>
      <c r="I13">
        <v>75.2</v>
      </c>
      <c r="J13" t="s">
        <v>1582</v>
      </c>
      <c r="K13">
        <v>62</v>
      </c>
      <c r="L13" t="s">
        <v>1433</v>
      </c>
      <c r="M13" t="s">
        <v>929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18.05</v>
      </c>
      <c r="V13" t="s">
        <v>1557</v>
      </c>
      <c r="W13" t="s">
        <v>1183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5.15</v>
      </c>
      <c r="AF13" t="s">
        <v>1429</v>
      </c>
      <c r="AG13" t="s">
        <v>933</v>
      </c>
      <c r="AH13" t="s">
        <v>875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4.2</v>
      </c>
    </row>
    <row r="14" spans="1:41" x14ac:dyDescent="0.25">
      <c r="A14" t="s">
        <v>140</v>
      </c>
      <c r="B14">
        <v>3.6835862068965519</v>
      </c>
      <c r="C14">
        <v>4.1774827586206902</v>
      </c>
      <c r="D14">
        <v>4.8265402298850573</v>
      </c>
      <c r="E14">
        <v>67.774612426757813</v>
      </c>
      <c r="F14">
        <v>54.66</v>
      </c>
      <c r="G14">
        <v>55.5</v>
      </c>
      <c r="H14">
        <v>54.6</v>
      </c>
      <c r="I14">
        <v>55.14</v>
      </c>
      <c r="J14" t="s">
        <v>1583</v>
      </c>
      <c r="K14">
        <v>54</v>
      </c>
      <c r="L14" t="e">
        <v>#N/A</v>
      </c>
      <c r="M14" t="s">
        <v>1153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45595</v>
      </c>
      <c r="T14">
        <v>1</v>
      </c>
      <c r="U14">
        <v>19.8</v>
      </c>
      <c r="V14" t="s">
        <v>1436</v>
      </c>
      <c r="W14" t="s">
        <v>958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7.3</v>
      </c>
      <c r="AF14" t="s">
        <v>1505</v>
      </c>
      <c r="AG14" t="s">
        <v>1573</v>
      </c>
      <c r="AH14" t="s">
        <v>28</v>
      </c>
      <c r="AI14">
        <v>3</v>
      </c>
      <c r="AJ14" t="s">
        <v>18</v>
      </c>
      <c r="AK14">
        <v>63</v>
      </c>
      <c r="AL14" t="s">
        <v>19</v>
      </c>
      <c r="AM14" s="2">
        <v>45594</v>
      </c>
      <c r="AN14">
        <v>3</v>
      </c>
      <c r="AO14">
        <v>3.82</v>
      </c>
    </row>
    <row r="15" spans="1:41" x14ac:dyDescent="0.25">
      <c r="A15" t="s">
        <v>805</v>
      </c>
      <c r="B15">
        <v>14.945011494252874</v>
      </c>
      <c r="C15">
        <v>16.128252873563216</v>
      </c>
      <c r="D15" t="s">
        <v>29</v>
      </c>
      <c r="E15">
        <v>203.14285278320313</v>
      </c>
      <c r="F15">
        <v>186.5</v>
      </c>
      <c r="G15">
        <v>188.3</v>
      </c>
      <c r="H15">
        <v>186.5</v>
      </c>
      <c r="I15">
        <v>187.9</v>
      </c>
      <c r="J15" t="s">
        <v>1583</v>
      </c>
      <c r="K15">
        <v>204</v>
      </c>
      <c r="L15" t="s">
        <v>1468</v>
      </c>
      <c r="M15" t="s">
        <v>970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34.1</v>
      </c>
      <c r="V15" t="s">
        <v>1480</v>
      </c>
      <c r="W15" t="s">
        <v>877</v>
      </c>
      <c r="X15" t="s">
        <v>20</v>
      </c>
      <c r="Y15">
        <v>5</v>
      </c>
      <c r="Z15" t="s">
        <v>18</v>
      </c>
      <c r="AA15">
        <v>215</v>
      </c>
      <c r="AB15" t="s">
        <v>19</v>
      </c>
      <c r="AC15" s="2">
        <v>45594</v>
      </c>
      <c r="AD15">
        <v>2</v>
      </c>
      <c r="AE15">
        <v>33.74</v>
      </c>
      <c r="AF15" t="s">
        <v>1421</v>
      </c>
      <c r="AG15" t="s">
        <v>1048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16.04</v>
      </c>
    </row>
    <row r="16" spans="1:41" x14ac:dyDescent="0.25">
      <c r="A16" t="s">
        <v>709</v>
      </c>
      <c r="B16">
        <v>7.2791379310344828</v>
      </c>
      <c r="C16">
        <v>7.687528735632184</v>
      </c>
      <c r="D16">
        <v>7.9780689655172417</v>
      </c>
      <c r="E16">
        <v>50.785713195800781</v>
      </c>
      <c r="F16">
        <v>47.9</v>
      </c>
      <c r="G16">
        <v>48.38</v>
      </c>
      <c r="H16">
        <v>47.9</v>
      </c>
      <c r="I16">
        <v>48.16</v>
      </c>
      <c r="J16" t="s">
        <v>1583</v>
      </c>
      <c r="K16">
        <v>49</v>
      </c>
      <c r="L16" t="s">
        <v>1472</v>
      </c>
      <c r="M16" t="s">
        <v>997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45595</v>
      </c>
      <c r="T16">
        <v>1</v>
      </c>
      <c r="U16">
        <v>35.93</v>
      </c>
      <c r="V16" t="s">
        <v>1424</v>
      </c>
      <c r="W16" t="s">
        <v>1000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24.14</v>
      </c>
      <c r="AF16" t="s">
        <v>1443</v>
      </c>
      <c r="AG16" t="s">
        <v>871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22.35</v>
      </c>
    </row>
    <row r="17" spans="1:41" x14ac:dyDescent="0.25">
      <c r="A17" t="s">
        <v>423</v>
      </c>
      <c r="B17">
        <v>7.8649885057471263</v>
      </c>
      <c r="C17">
        <v>16.495252873563217</v>
      </c>
      <c r="D17">
        <v>25.819528735632183</v>
      </c>
      <c r="E17">
        <v>577.878173828125</v>
      </c>
      <c r="F17">
        <v>521.4</v>
      </c>
      <c r="G17">
        <v>552</v>
      </c>
      <c r="H17">
        <v>520</v>
      </c>
      <c r="I17">
        <v>551.6</v>
      </c>
      <c r="J17" t="s">
        <v>1583</v>
      </c>
      <c r="K17">
        <v>632</v>
      </c>
      <c r="L17" t="s">
        <v>1566</v>
      </c>
      <c r="M17" t="s">
        <v>1306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57.6</v>
      </c>
      <c r="V17" t="s">
        <v>1427</v>
      </c>
      <c r="W17" t="s">
        <v>1565</v>
      </c>
      <c r="X17" t="s">
        <v>17</v>
      </c>
      <c r="Y17">
        <v>5</v>
      </c>
      <c r="Z17" t="s">
        <v>18</v>
      </c>
      <c r="AA17">
        <v>590</v>
      </c>
      <c r="AB17" t="s">
        <v>19</v>
      </c>
      <c r="AC17" s="2">
        <v>45597</v>
      </c>
      <c r="AD17">
        <v>2</v>
      </c>
      <c r="AE17">
        <v>19.03</v>
      </c>
      <c r="AF17" t="s">
        <v>1424</v>
      </c>
      <c r="AG17" t="s">
        <v>895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831</v>
      </c>
      <c r="B18">
        <v>3.0098965517241378</v>
      </c>
      <c r="C18">
        <v>3.2053371647509579</v>
      </c>
      <c r="D18">
        <v>3.2854367816091954</v>
      </c>
      <c r="E18">
        <v>46.416667938232422</v>
      </c>
      <c r="F18">
        <v>42.96</v>
      </c>
      <c r="G18">
        <v>43.52</v>
      </c>
      <c r="H18">
        <v>42.8</v>
      </c>
      <c r="I18">
        <v>43.34</v>
      </c>
      <c r="J18" t="s">
        <v>1583</v>
      </c>
      <c r="K18">
        <v>53</v>
      </c>
      <c r="L18" t="s">
        <v>1453</v>
      </c>
      <c r="M18" t="s">
        <v>995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16.54</v>
      </c>
      <c r="V18" t="s">
        <v>1416</v>
      </c>
      <c r="W18" t="s">
        <v>34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10.34</v>
      </c>
      <c r="AF18" t="s">
        <v>1468</v>
      </c>
      <c r="AG18" t="s">
        <v>1216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4.4400000000000004</v>
      </c>
    </row>
    <row r="19" spans="1:41" x14ac:dyDescent="0.25">
      <c r="A19" t="s">
        <v>649</v>
      </c>
      <c r="B19">
        <v>13.433965517241381</v>
      </c>
      <c r="C19">
        <v>15.040850574712643</v>
      </c>
      <c r="D19">
        <v>16.875827586206896</v>
      </c>
      <c r="E19">
        <v>246.125</v>
      </c>
      <c r="F19">
        <v>199</v>
      </c>
      <c r="G19">
        <v>202.2</v>
      </c>
      <c r="H19">
        <v>198.3</v>
      </c>
      <c r="I19">
        <v>201.2</v>
      </c>
      <c r="J19" t="s">
        <v>1583</v>
      </c>
      <c r="K19">
        <v>206</v>
      </c>
      <c r="L19" t="s">
        <v>1466</v>
      </c>
      <c r="M19" t="s">
        <v>1404</v>
      </c>
      <c r="N19" t="s">
        <v>20</v>
      </c>
      <c r="O19">
        <v>5</v>
      </c>
      <c r="P19" t="s">
        <v>18</v>
      </c>
      <c r="Q19">
        <v>206</v>
      </c>
      <c r="R19" t="s">
        <v>19</v>
      </c>
      <c r="S19" s="2">
        <v>45596</v>
      </c>
      <c r="T19">
        <v>1</v>
      </c>
      <c r="U19">
        <v>40.340000000000003</v>
      </c>
      <c r="V19" t="s">
        <v>1420</v>
      </c>
      <c r="W19" t="s">
        <v>1004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36.57</v>
      </c>
      <c r="AF19" t="s">
        <v>1416</v>
      </c>
      <c r="AG19" t="s">
        <v>34</v>
      </c>
      <c r="AH19" t="s">
        <v>20</v>
      </c>
      <c r="AI19">
        <v>5</v>
      </c>
      <c r="AJ19" t="s">
        <v>18</v>
      </c>
      <c r="AK19">
        <v>283.02999999999997</v>
      </c>
      <c r="AL19" t="s">
        <v>58</v>
      </c>
      <c r="AM19" s="2">
        <v>45589</v>
      </c>
      <c r="AN19">
        <v>3</v>
      </c>
      <c r="AO19">
        <v>31.35</v>
      </c>
    </row>
    <row r="20" spans="1:41" x14ac:dyDescent="0.25">
      <c r="A20" t="s">
        <v>735</v>
      </c>
      <c r="B20">
        <v>5.461494252873563</v>
      </c>
      <c r="C20">
        <v>6.1166436781609193</v>
      </c>
      <c r="D20">
        <v>6.7901839080459769</v>
      </c>
      <c r="E20">
        <v>119.38461303710938</v>
      </c>
      <c r="F20">
        <v>87.4</v>
      </c>
      <c r="G20">
        <v>89.35</v>
      </c>
      <c r="H20">
        <v>87.4</v>
      </c>
      <c r="I20">
        <v>88.45</v>
      </c>
      <c r="J20" t="s">
        <v>1583</v>
      </c>
      <c r="K20">
        <v>112</v>
      </c>
      <c r="L20" t="s">
        <v>1415</v>
      </c>
      <c r="M20" t="s">
        <v>34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5.04</v>
      </c>
      <c r="V20" t="s">
        <v>1421</v>
      </c>
      <c r="W20" t="s">
        <v>1048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3.46</v>
      </c>
      <c r="AF20" t="s">
        <v>1472</v>
      </c>
      <c r="AG20" t="s">
        <v>1552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673</v>
      </c>
      <c r="B21">
        <v>2.1420689655172414</v>
      </c>
      <c r="C21">
        <v>2.3929885057471263</v>
      </c>
      <c r="D21" t="s">
        <v>29</v>
      </c>
      <c r="E21">
        <v>90.75</v>
      </c>
      <c r="F21">
        <v>66.05</v>
      </c>
      <c r="G21">
        <v>67.150000000000006</v>
      </c>
      <c r="H21">
        <v>66.05</v>
      </c>
      <c r="I21">
        <v>66.8</v>
      </c>
      <c r="J21" t="s">
        <v>1583</v>
      </c>
      <c r="K21">
        <v>89</v>
      </c>
      <c r="L21" t="s">
        <v>1468</v>
      </c>
      <c r="M21" t="s">
        <v>970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45505</v>
      </c>
      <c r="T21">
        <v>1</v>
      </c>
      <c r="U21">
        <v>0</v>
      </c>
      <c r="V21" t="s">
        <v>1472</v>
      </c>
      <c r="W21" t="s">
        <v>1379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45595</v>
      </c>
      <c r="AD21">
        <v>2</v>
      </c>
      <c r="AE21">
        <v>-2.5499999999999998</v>
      </c>
      <c r="AF21" t="s">
        <v>1415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-7.04</v>
      </c>
    </row>
    <row r="22" spans="1:41" x14ac:dyDescent="0.25">
      <c r="A22" t="s">
        <v>419</v>
      </c>
      <c r="B22">
        <v>7.7545632183908042</v>
      </c>
      <c r="C22">
        <v>8.3737931034482749</v>
      </c>
      <c r="D22">
        <v>8.7197126436781609</v>
      </c>
      <c r="E22">
        <v>76.540000915527344</v>
      </c>
      <c r="F22">
        <v>66.88</v>
      </c>
      <c r="G22">
        <v>68.8</v>
      </c>
      <c r="H22">
        <v>66.84</v>
      </c>
      <c r="I22">
        <v>68.44</v>
      </c>
      <c r="J22" t="s">
        <v>1583</v>
      </c>
      <c r="K22">
        <v>86</v>
      </c>
      <c r="L22" t="s">
        <v>1421</v>
      </c>
      <c r="M22" t="s">
        <v>1275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40.08</v>
      </c>
      <c r="V22" t="s">
        <v>1439</v>
      </c>
      <c r="W22" t="s">
        <v>973</v>
      </c>
      <c r="X22" t="s">
        <v>20</v>
      </c>
      <c r="Y22">
        <v>5</v>
      </c>
      <c r="Z22" t="s">
        <v>18</v>
      </c>
      <c r="AA22">
        <v>84.3</v>
      </c>
      <c r="AB22" t="s">
        <v>22</v>
      </c>
      <c r="AC22" s="2">
        <v>45583</v>
      </c>
      <c r="AD22">
        <v>2</v>
      </c>
      <c r="AE22">
        <v>37.49</v>
      </c>
      <c r="AF22" t="e">
        <v>#N/A</v>
      </c>
      <c r="AG22" t="s">
        <v>973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34.11</v>
      </c>
    </row>
    <row r="23" spans="1:41" x14ac:dyDescent="0.25">
      <c r="A23" t="s">
        <v>665</v>
      </c>
      <c r="B23">
        <v>207.98097701149425</v>
      </c>
      <c r="C23">
        <v>234.44962068965518</v>
      </c>
      <c r="D23">
        <v>268.35385057471262</v>
      </c>
      <c r="E23">
        <v>10891.6669921875</v>
      </c>
      <c r="F23">
        <v>11940</v>
      </c>
      <c r="G23">
        <v>12120</v>
      </c>
      <c r="H23">
        <v>11920</v>
      </c>
      <c r="I23">
        <v>12040</v>
      </c>
      <c r="J23" t="s">
        <v>1583</v>
      </c>
      <c r="K23">
        <v>12460.69</v>
      </c>
      <c r="L23" t="s">
        <v>1416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39.49</v>
      </c>
      <c r="V23" t="s">
        <v>1472</v>
      </c>
      <c r="W23" t="s">
        <v>1012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28.45</v>
      </c>
      <c r="AF23" t="s">
        <v>1480</v>
      </c>
      <c r="AG23" t="s">
        <v>1011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711</v>
      </c>
      <c r="B24" t="s">
        <v>29</v>
      </c>
      <c r="C24" t="s">
        <v>29</v>
      </c>
      <c r="D24" t="s">
        <v>29</v>
      </c>
      <c r="E24">
        <v>286.5</v>
      </c>
      <c r="F24">
        <v>224.8</v>
      </c>
      <c r="G24">
        <v>225.8</v>
      </c>
      <c r="H24">
        <v>224.2</v>
      </c>
      <c r="I24">
        <v>225.2</v>
      </c>
      <c r="J24" t="s">
        <v>1583</v>
      </c>
      <c r="K24">
        <v>300</v>
      </c>
      <c r="L24" t="s">
        <v>1480</v>
      </c>
      <c r="M24" t="s">
        <v>877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20.67</v>
      </c>
      <c r="V24" t="e">
        <v>#N/A</v>
      </c>
      <c r="W24" t="s">
        <v>970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1030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741</v>
      </c>
      <c r="B25">
        <v>6.4800344827586205</v>
      </c>
      <c r="C25">
        <v>7.3929540229885058</v>
      </c>
      <c r="D25">
        <v>8.1124137931034479</v>
      </c>
      <c r="E25">
        <v>91.25</v>
      </c>
      <c r="F25">
        <v>70.849999999999994</v>
      </c>
      <c r="G25">
        <v>72.430000000000007</v>
      </c>
      <c r="H25">
        <v>70.28</v>
      </c>
      <c r="I25">
        <v>72.430000000000007</v>
      </c>
      <c r="J25" t="s">
        <v>1583</v>
      </c>
      <c r="K25">
        <v>86</v>
      </c>
      <c r="L25" t="s">
        <v>1422</v>
      </c>
      <c r="M25" t="s">
        <v>1311</v>
      </c>
      <c r="N25" t="s">
        <v>56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12.87</v>
      </c>
      <c r="V25" t="s">
        <v>1563</v>
      </c>
      <c r="W25" t="s">
        <v>1003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904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811</v>
      </c>
      <c r="B26" t="s">
        <v>29</v>
      </c>
      <c r="C26" t="s">
        <v>29</v>
      </c>
      <c r="D26" t="s">
        <v>29</v>
      </c>
      <c r="E26">
        <v>164</v>
      </c>
      <c r="F26">
        <v>140.4</v>
      </c>
      <c r="G26">
        <v>144.19999999999999</v>
      </c>
      <c r="H26">
        <v>140.4</v>
      </c>
      <c r="I26">
        <v>143.4</v>
      </c>
      <c r="J26" t="s">
        <v>1583</v>
      </c>
      <c r="K26">
        <v>164</v>
      </c>
      <c r="L26" t="s">
        <v>1480</v>
      </c>
      <c r="M26" t="s">
        <v>877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125.95</v>
      </c>
      <c r="V26" t="s">
        <v>1415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-125.95</v>
      </c>
      <c r="AF26" t="e">
        <v>#N/A</v>
      </c>
      <c r="AG26" t="s">
        <v>1034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395</v>
      </c>
      <c r="B27">
        <v>6.5373218390804606</v>
      </c>
      <c r="C27">
        <v>8.8854712643678173</v>
      </c>
      <c r="D27">
        <v>11.268436781609195</v>
      </c>
      <c r="E27">
        <v>178.28572082519531</v>
      </c>
      <c r="F27">
        <v>176.8</v>
      </c>
      <c r="G27">
        <v>180.85</v>
      </c>
      <c r="H27">
        <v>176.8</v>
      </c>
      <c r="I27">
        <v>180.4</v>
      </c>
      <c r="J27" t="s">
        <v>1583</v>
      </c>
      <c r="K27">
        <v>175</v>
      </c>
      <c r="L27" t="s">
        <v>1422</v>
      </c>
      <c r="M27" t="s">
        <v>1518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45597</v>
      </c>
      <c r="T27">
        <v>1</v>
      </c>
      <c r="U27">
        <v>164.92</v>
      </c>
      <c r="V27" t="s">
        <v>1466</v>
      </c>
      <c r="W27" t="s">
        <v>1208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143.4</v>
      </c>
      <c r="AF27" t="s">
        <v>1480</v>
      </c>
      <c r="AG27" t="s">
        <v>950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130.91</v>
      </c>
    </row>
    <row r="28" spans="1:41" x14ac:dyDescent="0.25">
      <c r="A28" t="s">
        <v>837</v>
      </c>
      <c r="B28">
        <v>1.5194137931034484</v>
      </c>
      <c r="C28">
        <v>1.6090344827586207</v>
      </c>
      <c r="D28">
        <v>1.6869310344827586</v>
      </c>
      <c r="E28">
        <v>27.418750762939453</v>
      </c>
      <c r="F28">
        <v>21.8</v>
      </c>
      <c r="G28">
        <v>21.98</v>
      </c>
      <c r="H28">
        <v>21.78</v>
      </c>
      <c r="I28">
        <v>21.84</v>
      </c>
      <c r="J28" t="s">
        <v>1583</v>
      </c>
      <c r="K28">
        <v>25</v>
      </c>
      <c r="L28" t="s">
        <v>1453</v>
      </c>
      <c r="M28" t="s">
        <v>1567</v>
      </c>
      <c r="N28" t="s">
        <v>56</v>
      </c>
      <c r="O28">
        <v>1</v>
      </c>
      <c r="P28" t="s">
        <v>18</v>
      </c>
      <c r="Q28">
        <v>25</v>
      </c>
      <c r="R28" t="s">
        <v>19</v>
      </c>
      <c r="S28" s="2">
        <v>45539</v>
      </c>
      <c r="T28">
        <v>1</v>
      </c>
      <c r="U28">
        <v>8.39</v>
      </c>
      <c r="V28" t="s">
        <v>1420</v>
      </c>
      <c r="W28" t="s">
        <v>1010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6.82</v>
      </c>
      <c r="AF28" t="e">
        <v>#N/A</v>
      </c>
      <c r="AG28" t="s">
        <v>1047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45590</v>
      </c>
      <c r="AN28">
        <v>3</v>
      </c>
      <c r="AO28">
        <v>1.4</v>
      </c>
    </row>
    <row r="29" spans="1:41" x14ac:dyDescent="0.25">
      <c r="A29" t="s">
        <v>647</v>
      </c>
      <c r="B29">
        <v>1.6444022988505749</v>
      </c>
      <c r="C29">
        <v>3.1645402298850573</v>
      </c>
      <c r="D29">
        <v>4.107448275862069</v>
      </c>
      <c r="E29">
        <v>61.8125</v>
      </c>
      <c r="F29">
        <v>58.22</v>
      </c>
      <c r="G29">
        <v>58.26</v>
      </c>
      <c r="H29">
        <v>58.04</v>
      </c>
      <c r="I29">
        <v>58.12</v>
      </c>
      <c r="J29" t="s">
        <v>1584</v>
      </c>
      <c r="K29">
        <v>62</v>
      </c>
      <c r="L29" t="s">
        <v>1500</v>
      </c>
      <c r="M29" t="s">
        <v>1407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22.19</v>
      </c>
      <c r="V29" t="s">
        <v>1555</v>
      </c>
      <c r="W29" t="s">
        <v>1368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22.15</v>
      </c>
      <c r="AF29" t="s">
        <v>1422</v>
      </c>
      <c r="AG29" t="s">
        <v>1311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15.01</v>
      </c>
    </row>
    <row r="30" spans="1:41" x14ac:dyDescent="0.25">
      <c r="A30" t="s">
        <v>449</v>
      </c>
      <c r="B30">
        <v>2.0404022988505748</v>
      </c>
      <c r="C30">
        <v>1.9701149425287356</v>
      </c>
      <c r="D30" t="s">
        <v>29</v>
      </c>
      <c r="E30">
        <v>2.1349999904632568</v>
      </c>
      <c r="F30">
        <v>1.7158</v>
      </c>
      <c r="G30">
        <v>1.746</v>
      </c>
      <c r="H30">
        <v>1.7010000000000001</v>
      </c>
      <c r="I30">
        <v>1.7058</v>
      </c>
      <c r="J30" t="s">
        <v>1584</v>
      </c>
      <c r="K30">
        <v>2.4700000000000002</v>
      </c>
      <c r="L30" t="s">
        <v>1430</v>
      </c>
      <c r="M30" t="s">
        <v>874</v>
      </c>
      <c r="N30" t="s">
        <v>20</v>
      </c>
      <c r="O30">
        <v>5</v>
      </c>
      <c r="P30" t="s">
        <v>18</v>
      </c>
      <c r="Q30">
        <v>2.4700000000000002</v>
      </c>
      <c r="R30" t="s">
        <v>22</v>
      </c>
      <c r="S30" s="2">
        <v>45596</v>
      </c>
      <c r="T30">
        <v>1</v>
      </c>
      <c r="U30">
        <v>63.06</v>
      </c>
      <c r="V30" t="e">
        <v>#N/A</v>
      </c>
      <c r="W30" t="s">
        <v>917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585</v>
      </c>
      <c r="B31">
        <v>5.7265172413793106</v>
      </c>
      <c r="C31">
        <v>6.4148275862068971</v>
      </c>
      <c r="D31">
        <v>6.6786436781609195</v>
      </c>
      <c r="E31">
        <v>39.33734130859375</v>
      </c>
      <c r="F31">
        <v>29.3</v>
      </c>
      <c r="G31">
        <v>29.75</v>
      </c>
      <c r="H31">
        <v>29.1</v>
      </c>
      <c r="I31">
        <v>29.2</v>
      </c>
      <c r="J31" t="s">
        <v>1584</v>
      </c>
      <c r="K31">
        <v>43</v>
      </c>
      <c r="L31" t="s">
        <v>1500</v>
      </c>
      <c r="M31" t="s">
        <v>1383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62.3</v>
      </c>
      <c r="V31" t="s">
        <v>1416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46</v>
      </c>
      <c r="AC31" s="2">
        <v>45483</v>
      </c>
      <c r="AD31">
        <v>2</v>
      </c>
      <c r="AE31">
        <v>43.34</v>
      </c>
      <c r="AF31" t="s">
        <v>1510</v>
      </c>
      <c r="AG31" t="s">
        <v>1352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35.25</v>
      </c>
    </row>
    <row r="32" spans="1:41" x14ac:dyDescent="0.25">
      <c r="A32" t="s">
        <v>349</v>
      </c>
      <c r="B32">
        <v>6.9073333333333338</v>
      </c>
      <c r="C32">
        <v>10.505850574712644</v>
      </c>
      <c r="D32">
        <v>12.819379310344829</v>
      </c>
      <c r="E32">
        <v>252.46296691894531</v>
      </c>
      <c r="F32">
        <v>218.6</v>
      </c>
      <c r="G32">
        <v>223.1</v>
      </c>
      <c r="H32">
        <v>218.4</v>
      </c>
      <c r="I32">
        <v>221.6</v>
      </c>
      <c r="J32" t="s">
        <v>1584</v>
      </c>
      <c r="K32">
        <v>270</v>
      </c>
      <c r="L32" t="s">
        <v>1421</v>
      </c>
      <c r="M32" t="s">
        <v>1412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34.369999999999997</v>
      </c>
      <c r="V32" t="s">
        <v>1416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33.659999999999997</v>
      </c>
      <c r="AF32" t="s">
        <v>1433</v>
      </c>
      <c r="AG32" t="s">
        <v>1581</v>
      </c>
      <c r="AH32" t="s">
        <v>20</v>
      </c>
      <c r="AI32">
        <v>5</v>
      </c>
      <c r="AJ32" t="s">
        <v>18</v>
      </c>
      <c r="AK32">
        <v>265</v>
      </c>
      <c r="AL32" t="s">
        <v>19</v>
      </c>
      <c r="AM32" s="2">
        <v>45594</v>
      </c>
      <c r="AN32">
        <v>3</v>
      </c>
      <c r="AO32">
        <v>31.2</v>
      </c>
    </row>
    <row r="33" spans="1:41" x14ac:dyDescent="0.25">
      <c r="A33" t="s">
        <v>146</v>
      </c>
      <c r="B33">
        <v>27.121666666666666</v>
      </c>
      <c r="C33">
        <v>29.004241379310344</v>
      </c>
      <c r="D33">
        <v>30.867632183908047</v>
      </c>
      <c r="E33">
        <v>310.61434936523438</v>
      </c>
      <c r="F33">
        <v>288.60000000000002</v>
      </c>
      <c r="G33">
        <v>292.5</v>
      </c>
      <c r="H33">
        <v>288.60000000000002</v>
      </c>
      <c r="I33">
        <v>290.89999999999998</v>
      </c>
      <c r="J33" t="s">
        <v>1584</v>
      </c>
      <c r="K33">
        <v>295</v>
      </c>
      <c r="L33" t="s">
        <v>1445</v>
      </c>
      <c r="M33" t="s">
        <v>869</v>
      </c>
      <c r="N33" t="s">
        <v>20</v>
      </c>
      <c r="O33">
        <v>5</v>
      </c>
      <c r="P33" t="s">
        <v>18</v>
      </c>
      <c r="Q33">
        <v>295</v>
      </c>
      <c r="R33" t="s">
        <v>22</v>
      </c>
      <c r="S33" s="2">
        <v>45590</v>
      </c>
      <c r="T33">
        <v>1</v>
      </c>
      <c r="U33">
        <v>38.74</v>
      </c>
      <c r="V33" t="s">
        <v>1421</v>
      </c>
      <c r="W33" t="s">
        <v>888</v>
      </c>
      <c r="X33" t="s">
        <v>17</v>
      </c>
      <c r="Y33">
        <v>5</v>
      </c>
      <c r="Z33" t="s">
        <v>18</v>
      </c>
      <c r="AA33">
        <v>324</v>
      </c>
      <c r="AB33" t="s">
        <v>19</v>
      </c>
      <c r="AC33" s="2">
        <v>45594</v>
      </c>
      <c r="AD33">
        <v>2</v>
      </c>
      <c r="AE33">
        <v>36.549999999999997</v>
      </c>
      <c r="AF33" t="s">
        <v>1424</v>
      </c>
      <c r="AG33" t="s">
        <v>1000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32.65</v>
      </c>
    </row>
    <row r="34" spans="1:41" x14ac:dyDescent="0.25">
      <c r="A34" t="s">
        <v>357</v>
      </c>
      <c r="B34">
        <v>3.6578735632183905</v>
      </c>
      <c r="C34">
        <v>4.3890919540229882</v>
      </c>
      <c r="D34">
        <v>4.7529770114942531</v>
      </c>
      <c r="E34">
        <v>52.730770111083984</v>
      </c>
      <c r="F34">
        <v>44.465000000000003</v>
      </c>
      <c r="G34">
        <v>45.69</v>
      </c>
      <c r="H34">
        <v>44.18</v>
      </c>
      <c r="I34">
        <v>45.35</v>
      </c>
      <c r="J34" t="s">
        <v>1584</v>
      </c>
      <c r="K34">
        <v>50</v>
      </c>
      <c r="L34" t="s">
        <v>1436</v>
      </c>
      <c r="M34" t="s">
        <v>860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22.91</v>
      </c>
      <c r="V34" t="s">
        <v>1416</v>
      </c>
      <c r="W34" t="s">
        <v>34</v>
      </c>
      <c r="X34" t="s">
        <v>35</v>
      </c>
      <c r="Y34">
        <v>5</v>
      </c>
      <c r="Z34" t="s">
        <v>23</v>
      </c>
      <c r="AA34">
        <v>23.61</v>
      </c>
      <c r="AB34" t="s">
        <v>36</v>
      </c>
      <c r="AC34" s="2">
        <v>45523</v>
      </c>
      <c r="AD34">
        <v>2</v>
      </c>
      <c r="AE34">
        <v>22.86</v>
      </c>
      <c r="AF34" t="s">
        <v>1501</v>
      </c>
      <c r="AG34" t="s">
        <v>855</v>
      </c>
      <c r="AH34" t="s">
        <v>56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18.25</v>
      </c>
    </row>
    <row r="35" spans="1:41" x14ac:dyDescent="0.25">
      <c r="A35" t="s">
        <v>469</v>
      </c>
      <c r="B35">
        <v>5.278919540229885</v>
      </c>
      <c r="C35">
        <v>5.5044712643678162</v>
      </c>
      <c r="D35">
        <v>5.7532873563218399</v>
      </c>
      <c r="E35">
        <v>33.476188659667969</v>
      </c>
      <c r="F35">
        <v>24.745000000000001</v>
      </c>
      <c r="G35">
        <v>25.184999999999999</v>
      </c>
      <c r="H35">
        <v>24.715</v>
      </c>
      <c r="I35">
        <v>24.98</v>
      </c>
      <c r="J35" t="s">
        <v>1584</v>
      </c>
      <c r="K35">
        <v>25</v>
      </c>
      <c r="L35" t="s">
        <v>1443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975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1453</v>
      </c>
      <c r="AG35" t="s">
        <v>1402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403</v>
      </c>
      <c r="B36">
        <v>4.6845632183908048</v>
      </c>
      <c r="C36">
        <v>5.1645977011494253</v>
      </c>
      <c r="D36">
        <v>5.7194367816091951</v>
      </c>
      <c r="E36">
        <v>142.19999694824219</v>
      </c>
      <c r="F36">
        <v>123.75</v>
      </c>
      <c r="G36">
        <v>125.75</v>
      </c>
      <c r="H36">
        <v>123.55</v>
      </c>
      <c r="I36">
        <v>124.7</v>
      </c>
      <c r="J36" t="s">
        <v>1584</v>
      </c>
      <c r="K36">
        <v>150</v>
      </c>
      <c r="L36" t="s">
        <v>1422</v>
      </c>
      <c r="M36" t="s">
        <v>899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4.6100000000000003</v>
      </c>
      <c r="V36" t="s">
        <v>1415</v>
      </c>
      <c r="W36" t="s">
        <v>34</v>
      </c>
      <c r="X36" t="s">
        <v>56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4.58</v>
      </c>
      <c r="AF36" t="s">
        <v>1431</v>
      </c>
      <c r="AG36" t="s">
        <v>1571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45517</v>
      </c>
      <c r="AN36">
        <v>3</v>
      </c>
      <c r="AO36">
        <v>1.43</v>
      </c>
    </row>
    <row r="37" spans="1:41" x14ac:dyDescent="0.25">
      <c r="A37" t="s">
        <v>310</v>
      </c>
      <c r="B37">
        <v>13.803218390804599</v>
      </c>
      <c r="C37">
        <v>14.827436781609196</v>
      </c>
      <c r="D37">
        <v>16.634172413793102</v>
      </c>
      <c r="E37">
        <v>89.885711669921875</v>
      </c>
      <c r="F37">
        <v>72.2</v>
      </c>
      <c r="G37">
        <v>73.52</v>
      </c>
      <c r="H37">
        <v>72.06</v>
      </c>
      <c r="I37">
        <v>72.88</v>
      </c>
      <c r="J37" t="s">
        <v>1584</v>
      </c>
      <c r="K37">
        <v>97</v>
      </c>
      <c r="L37" t="s">
        <v>1501</v>
      </c>
      <c r="M37" t="s">
        <v>987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36.72</v>
      </c>
      <c r="V37" t="s">
        <v>1420</v>
      </c>
      <c r="W37" t="s">
        <v>1314</v>
      </c>
      <c r="X37" t="s">
        <v>28</v>
      </c>
      <c r="Y37">
        <v>3</v>
      </c>
      <c r="Z37" t="s">
        <v>18</v>
      </c>
      <c r="AA37">
        <v>80</v>
      </c>
      <c r="AB37" t="s">
        <v>19</v>
      </c>
      <c r="AC37" s="2">
        <v>45581</v>
      </c>
      <c r="AD37">
        <v>2</v>
      </c>
      <c r="AE37">
        <v>15.74</v>
      </c>
      <c r="AF37" t="s">
        <v>1429</v>
      </c>
      <c r="AG37" t="s">
        <v>1554</v>
      </c>
      <c r="AH37" t="s">
        <v>875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15.61</v>
      </c>
    </row>
    <row r="38" spans="1:41" x14ac:dyDescent="0.25">
      <c r="A38" t="s">
        <v>687</v>
      </c>
      <c r="B38">
        <v>5.134586206896552</v>
      </c>
      <c r="C38">
        <v>5.6824942528735631</v>
      </c>
      <c r="D38">
        <v>7.958482758620689</v>
      </c>
      <c r="E38">
        <v>75.877273559570313</v>
      </c>
      <c r="F38">
        <v>59.72</v>
      </c>
      <c r="G38">
        <v>60.56</v>
      </c>
      <c r="H38">
        <v>59.66</v>
      </c>
      <c r="I38">
        <v>60.3</v>
      </c>
      <c r="J38" t="s">
        <v>1584</v>
      </c>
      <c r="K38">
        <v>75</v>
      </c>
      <c r="L38" t="s">
        <v>1422</v>
      </c>
      <c r="M38" t="s">
        <v>1311</v>
      </c>
      <c r="N38" t="s">
        <v>56</v>
      </c>
      <c r="O38">
        <v>1</v>
      </c>
      <c r="P38" t="s">
        <v>18</v>
      </c>
      <c r="Q38">
        <v>75</v>
      </c>
      <c r="R38" t="s">
        <v>19</v>
      </c>
      <c r="S38" s="2">
        <v>45587</v>
      </c>
      <c r="T38">
        <v>1</v>
      </c>
      <c r="U38">
        <v>13.5</v>
      </c>
      <c r="V38" t="s">
        <v>1432</v>
      </c>
      <c r="W38" t="s">
        <v>921</v>
      </c>
      <c r="X38" t="s">
        <v>59</v>
      </c>
      <c r="Y38">
        <v>3</v>
      </c>
      <c r="Z38" t="s">
        <v>18</v>
      </c>
      <c r="AA38">
        <v>80</v>
      </c>
      <c r="AB38" t="s">
        <v>22</v>
      </c>
      <c r="AC38" s="2">
        <v>45545</v>
      </c>
      <c r="AD38">
        <v>2</v>
      </c>
      <c r="AE38">
        <v>12.95</v>
      </c>
      <c r="AF38" t="s">
        <v>1450</v>
      </c>
      <c r="AG38" t="s">
        <v>1209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9.73</v>
      </c>
    </row>
    <row r="39" spans="1:41" x14ac:dyDescent="0.25">
      <c r="A39" t="s">
        <v>539</v>
      </c>
      <c r="B39">
        <v>2.2314022988505746</v>
      </c>
      <c r="C39">
        <v>2.6122758620689659</v>
      </c>
      <c r="D39">
        <v>2.9990459770114941</v>
      </c>
      <c r="E39">
        <v>18.56842041015625</v>
      </c>
      <c r="F39">
        <v>16.305</v>
      </c>
      <c r="G39">
        <v>16.57</v>
      </c>
      <c r="H39">
        <v>16.274999999999999</v>
      </c>
      <c r="I39">
        <v>16.335000000000001</v>
      </c>
      <c r="J39" t="s">
        <v>1584</v>
      </c>
      <c r="K39">
        <v>20</v>
      </c>
      <c r="L39" t="s">
        <v>1427</v>
      </c>
      <c r="M39" t="s">
        <v>1411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45596</v>
      </c>
      <c r="T39">
        <v>1</v>
      </c>
      <c r="U39">
        <v>61.33</v>
      </c>
      <c r="V39" t="s">
        <v>1421</v>
      </c>
      <c r="W39" t="s">
        <v>864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60.32</v>
      </c>
      <c r="AF39" t="s">
        <v>1415</v>
      </c>
      <c r="AG39" t="s">
        <v>34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52.58</v>
      </c>
    </row>
    <row r="40" spans="1:41" x14ac:dyDescent="0.25">
      <c r="A40" t="s">
        <v>635</v>
      </c>
      <c r="B40">
        <v>9.1497931034482765</v>
      </c>
      <c r="C40">
        <v>11.024218390804597</v>
      </c>
      <c r="D40">
        <v>12.640747126436782</v>
      </c>
      <c r="E40">
        <v>73.590911865234375</v>
      </c>
      <c r="F40">
        <v>57.32</v>
      </c>
      <c r="G40">
        <v>57.7</v>
      </c>
      <c r="H40">
        <v>56.76</v>
      </c>
      <c r="I40">
        <v>56.92</v>
      </c>
      <c r="J40" t="s">
        <v>1584</v>
      </c>
      <c r="K40">
        <v>64</v>
      </c>
      <c r="L40" t="s">
        <v>1443</v>
      </c>
      <c r="M40" t="s">
        <v>905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17.57</v>
      </c>
      <c r="V40" t="s">
        <v>1421</v>
      </c>
      <c r="W40" t="s">
        <v>1381</v>
      </c>
      <c r="X40" t="s">
        <v>45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5.1100000000000003</v>
      </c>
      <c r="AF40" t="s">
        <v>1445</v>
      </c>
      <c r="AG40" t="s">
        <v>903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45593</v>
      </c>
      <c r="AN40">
        <v>3</v>
      </c>
      <c r="AO40">
        <v>0</v>
      </c>
    </row>
    <row r="41" spans="1:41" x14ac:dyDescent="0.25">
      <c r="A41" t="s">
        <v>345</v>
      </c>
      <c r="B41">
        <v>10.943390804597701</v>
      </c>
      <c r="C41">
        <v>11.588931034482759</v>
      </c>
      <c r="D41">
        <v>12.415574712643679</v>
      </c>
      <c r="E41">
        <v>225.29167175292969</v>
      </c>
      <c r="F41">
        <v>213.3</v>
      </c>
      <c r="G41">
        <v>217</v>
      </c>
      <c r="H41">
        <v>213</v>
      </c>
      <c r="I41">
        <v>216.1</v>
      </c>
      <c r="J41" t="s">
        <v>1584</v>
      </c>
      <c r="K41">
        <v>235</v>
      </c>
      <c r="L41" t="s">
        <v>1436</v>
      </c>
      <c r="M41" t="s">
        <v>915</v>
      </c>
      <c r="N41" t="s">
        <v>20</v>
      </c>
      <c r="O41">
        <v>5</v>
      </c>
      <c r="P41" t="s">
        <v>18</v>
      </c>
      <c r="Q41">
        <v>235</v>
      </c>
      <c r="R41" t="s">
        <v>22</v>
      </c>
      <c r="S41" s="2">
        <v>45596</v>
      </c>
      <c r="T41">
        <v>1</v>
      </c>
      <c r="U41">
        <v>38.96</v>
      </c>
      <c r="V41" t="e">
        <v>#N/A</v>
      </c>
      <c r="W41" t="s">
        <v>915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1429</v>
      </c>
      <c r="AG41" t="s">
        <v>1304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15.9</v>
      </c>
    </row>
    <row r="42" spans="1:41" x14ac:dyDescent="0.25">
      <c r="A42" t="s">
        <v>415</v>
      </c>
      <c r="B42">
        <v>2.5974367816091952</v>
      </c>
      <c r="C42">
        <v>2.980735632183908</v>
      </c>
      <c r="D42">
        <v>2.9282758620689653</v>
      </c>
      <c r="E42">
        <v>18.039096832275391</v>
      </c>
      <c r="F42">
        <v>15.53</v>
      </c>
      <c r="G42">
        <v>15.9</v>
      </c>
      <c r="H42">
        <v>15.53</v>
      </c>
      <c r="I42">
        <v>15.768000000000001</v>
      </c>
      <c r="J42" t="s">
        <v>1584</v>
      </c>
      <c r="K42">
        <v>19</v>
      </c>
      <c r="L42" t="s">
        <v>1421</v>
      </c>
      <c r="M42" t="s">
        <v>1556</v>
      </c>
      <c r="N42" t="s">
        <v>17</v>
      </c>
      <c r="O42">
        <v>5</v>
      </c>
      <c r="P42" t="s">
        <v>18</v>
      </c>
      <c r="Q42">
        <v>19</v>
      </c>
      <c r="R42" t="s">
        <v>19</v>
      </c>
      <c r="S42" s="2">
        <v>45597</v>
      </c>
      <c r="T42">
        <v>1</v>
      </c>
      <c r="U42">
        <v>53.28</v>
      </c>
      <c r="V42" t="s">
        <v>1416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36.56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727</v>
      </c>
      <c r="B43">
        <v>5.8241379310344843E-2</v>
      </c>
      <c r="C43">
        <v>1.4281609195402301</v>
      </c>
      <c r="D43">
        <v>1.6712988505747126</v>
      </c>
      <c r="E43">
        <v>44.537059783935547</v>
      </c>
      <c r="F43">
        <v>38.9</v>
      </c>
      <c r="G43">
        <v>39.97</v>
      </c>
      <c r="H43">
        <v>38.78</v>
      </c>
      <c r="I43">
        <v>39.909999999999997</v>
      </c>
      <c r="J43" t="s">
        <v>1584</v>
      </c>
      <c r="K43">
        <v>50</v>
      </c>
      <c r="L43" t="e">
        <v>#N/A</v>
      </c>
      <c r="M43" t="s">
        <v>963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1453</v>
      </c>
      <c r="W43" t="s">
        <v>963</v>
      </c>
      <c r="X43" t="s">
        <v>24</v>
      </c>
      <c r="Y43">
        <v>5</v>
      </c>
      <c r="Z43" t="s">
        <v>18</v>
      </c>
      <c r="AA43">
        <v>50</v>
      </c>
      <c r="AB43" t="s">
        <v>19</v>
      </c>
      <c r="AC43" s="2">
        <v>45589</v>
      </c>
      <c r="AD43">
        <v>2</v>
      </c>
      <c r="AE43">
        <v>50.92</v>
      </c>
      <c r="AF43" t="s">
        <v>1443</v>
      </c>
      <c r="AG43" t="s">
        <v>1179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37.119999999999997</v>
      </c>
    </row>
    <row r="44" spans="1:41" x14ac:dyDescent="0.25">
      <c r="A44" t="s">
        <v>284</v>
      </c>
      <c r="B44">
        <v>3.2931034482758621</v>
      </c>
      <c r="C44">
        <v>3.6554827586206899</v>
      </c>
      <c r="D44">
        <v>4.0365632183908051</v>
      </c>
      <c r="E44">
        <v>43.666667938232422</v>
      </c>
      <c r="F44">
        <v>36.9</v>
      </c>
      <c r="G44">
        <v>37.56</v>
      </c>
      <c r="H44">
        <v>36.9</v>
      </c>
      <c r="I44">
        <v>37.340000000000003</v>
      </c>
      <c r="J44" t="s">
        <v>1584</v>
      </c>
      <c r="K44">
        <v>49.8</v>
      </c>
      <c r="L44" t="s">
        <v>1430</v>
      </c>
      <c r="M44" t="s">
        <v>900</v>
      </c>
      <c r="N44" t="s">
        <v>20</v>
      </c>
      <c r="O44">
        <v>5</v>
      </c>
      <c r="P44" t="s">
        <v>23</v>
      </c>
      <c r="Q44">
        <v>49.8</v>
      </c>
      <c r="R44" t="s">
        <v>27</v>
      </c>
      <c r="S44" s="2">
        <v>45597</v>
      </c>
      <c r="T44">
        <v>1</v>
      </c>
      <c r="U44">
        <v>21.79</v>
      </c>
      <c r="V44" t="s">
        <v>1427</v>
      </c>
      <c r="W44" t="s">
        <v>70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45595</v>
      </c>
      <c r="AD44">
        <v>2</v>
      </c>
      <c r="AE44">
        <v>14.55</v>
      </c>
      <c r="AF44" t="e">
        <v>#N/A</v>
      </c>
      <c r="AG44" t="s">
        <v>70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116</v>
      </c>
      <c r="B45">
        <v>1.95716091954023</v>
      </c>
      <c r="C45">
        <v>2.2325287356321839</v>
      </c>
      <c r="D45">
        <v>2.4134137931034485</v>
      </c>
      <c r="E45">
        <v>31.845455169677734</v>
      </c>
      <c r="F45">
        <v>27.77</v>
      </c>
      <c r="G45">
        <v>28.11</v>
      </c>
      <c r="H45">
        <v>27.75</v>
      </c>
      <c r="I45">
        <v>27.98</v>
      </c>
      <c r="J45" t="s">
        <v>1584</v>
      </c>
      <c r="K45">
        <v>42</v>
      </c>
      <c r="L45" t="s">
        <v>1453</v>
      </c>
      <c r="M45" t="s">
        <v>1380</v>
      </c>
      <c r="N45" t="s">
        <v>24</v>
      </c>
      <c r="O45">
        <v>5</v>
      </c>
      <c r="P45" t="s">
        <v>18</v>
      </c>
      <c r="Q45">
        <v>42</v>
      </c>
      <c r="R45" t="s">
        <v>19</v>
      </c>
      <c r="S45" s="2">
        <v>45595</v>
      </c>
      <c r="T45">
        <v>1</v>
      </c>
      <c r="U45">
        <v>35.07</v>
      </c>
      <c r="V45" t="s">
        <v>1427</v>
      </c>
      <c r="W45" t="s">
        <v>926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33.119999999999997</v>
      </c>
      <c r="AF45" t="s">
        <v>1415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30.04</v>
      </c>
    </row>
    <row r="46" spans="1:41" x14ac:dyDescent="0.25">
      <c r="A46" t="s">
        <v>483</v>
      </c>
      <c r="B46">
        <v>4.5086781609195397</v>
      </c>
      <c r="C46">
        <v>5.3501149425287355</v>
      </c>
      <c r="D46">
        <v>5.0088160919540226</v>
      </c>
      <c r="E46">
        <v>45.944442749023438</v>
      </c>
      <c r="F46">
        <v>37.82</v>
      </c>
      <c r="G46">
        <v>38.29</v>
      </c>
      <c r="H46">
        <v>37.229999999999997</v>
      </c>
      <c r="I46">
        <v>37.369999999999997</v>
      </c>
      <c r="J46" t="s">
        <v>1584</v>
      </c>
      <c r="K46">
        <v>44</v>
      </c>
      <c r="L46" t="s">
        <v>1415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1432</v>
      </c>
      <c r="W46" t="s">
        <v>1317</v>
      </c>
      <c r="X46" t="s">
        <v>1318</v>
      </c>
      <c r="Y46">
        <v>5</v>
      </c>
      <c r="Z46" t="s">
        <v>18</v>
      </c>
      <c r="AA46">
        <v>44</v>
      </c>
      <c r="AB46" t="s">
        <v>22</v>
      </c>
      <c r="AC46" s="2">
        <v>45594</v>
      </c>
      <c r="AD46">
        <v>2</v>
      </c>
      <c r="AE46">
        <v>31.42</v>
      </c>
      <c r="AF46" t="s">
        <v>1439</v>
      </c>
      <c r="AG46" t="s">
        <v>988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21.65</v>
      </c>
    </row>
    <row r="47" spans="1:41" x14ac:dyDescent="0.25">
      <c r="A47" t="s">
        <v>693</v>
      </c>
      <c r="B47">
        <v>0.8856436781609196</v>
      </c>
      <c r="C47">
        <v>0.92978160919540231</v>
      </c>
      <c r="D47">
        <v>-0.86095402298850576</v>
      </c>
      <c r="E47">
        <v>26</v>
      </c>
      <c r="F47">
        <v>23.6</v>
      </c>
      <c r="G47">
        <v>23.8</v>
      </c>
      <c r="H47">
        <v>23.35</v>
      </c>
      <c r="I47">
        <v>23.4</v>
      </c>
      <c r="J47" t="s">
        <v>1584</v>
      </c>
      <c r="K47">
        <v>35.5</v>
      </c>
      <c r="L47" t="s">
        <v>1430</v>
      </c>
      <c r="M47" t="s">
        <v>894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10</v>
      </c>
      <c r="V47" t="s">
        <v>1436</v>
      </c>
      <c r="W47" t="s">
        <v>893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976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751</v>
      </c>
      <c r="B48">
        <v>4.0904022988505755</v>
      </c>
      <c r="C48">
        <v>4.4148390804597701</v>
      </c>
      <c r="D48">
        <v>4.5727931034482756</v>
      </c>
      <c r="E48">
        <v>43.205883026123047</v>
      </c>
      <c r="F48">
        <v>39.26</v>
      </c>
      <c r="G48">
        <v>39.799999999999997</v>
      </c>
      <c r="H48">
        <v>39.06</v>
      </c>
      <c r="I48">
        <v>39.54</v>
      </c>
      <c r="J48" t="s">
        <v>1584</v>
      </c>
      <c r="K48">
        <v>53.6</v>
      </c>
      <c r="L48" t="s">
        <v>1429</v>
      </c>
      <c r="M48" t="s">
        <v>1309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62.8</v>
      </c>
      <c r="V48" t="s">
        <v>1424</v>
      </c>
      <c r="W48" t="s">
        <v>986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57.92</v>
      </c>
      <c r="AF48" t="s">
        <v>1430</v>
      </c>
      <c r="AG48" t="s">
        <v>862</v>
      </c>
      <c r="AH48" t="s">
        <v>852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49.94</v>
      </c>
    </row>
    <row r="49" spans="1:41" x14ac:dyDescent="0.25">
      <c r="A49" t="s">
        <v>537</v>
      </c>
      <c r="B49" t="s">
        <v>29</v>
      </c>
      <c r="C49" t="s">
        <v>29</v>
      </c>
      <c r="D49" t="s">
        <v>29</v>
      </c>
      <c r="E49" t="s">
        <v>29</v>
      </c>
      <c r="F49">
        <v>65.599999999999994</v>
      </c>
      <c r="G49">
        <v>67.400000000000006</v>
      </c>
      <c r="H49">
        <v>65.400000000000006</v>
      </c>
      <c r="I49">
        <v>66</v>
      </c>
      <c r="J49" t="s">
        <v>1584</v>
      </c>
      <c r="K49">
        <v>75.61</v>
      </c>
      <c r="L49" t="s">
        <v>1416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-18.03</v>
      </c>
      <c r="V49" t="s">
        <v>1415</v>
      </c>
      <c r="W49" t="s">
        <v>34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-19.690000000000001</v>
      </c>
      <c r="AF49" t="e">
        <v>#N/A</v>
      </c>
      <c r="AG49" t="s">
        <v>933</v>
      </c>
      <c r="AH49" t="s">
        <v>875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511</v>
      </c>
      <c r="B50">
        <v>0.88125287356321846</v>
      </c>
      <c r="C50">
        <v>2.0091724137931033</v>
      </c>
      <c r="D50">
        <v>2.4232183908045979</v>
      </c>
      <c r="E50">
        <v>33.977142333984375</v>
      </c>
      <c r="F50">
        <v>37.369999999999997</v>
      </c>
      <c r="G50">
        <v>38.61</v>
      </c>
      <c r="H50">
        <v>37.369999999999997</v>
      </c>
      <c r="I50">
        <v>38.19</v>
      </c>
      <c r="J50" t="s">
        <v>1584</v>
      </c>
      <c r="K50">
        <v>40.799999999999997</v>
      </c>
      <c r="L50" t="s">
        <v>1439</v>
      </c>
      <c r="M50" t="s">
        <v>1312</v>
      </c>
      <c r="N50" t="s">
        <v>20</v>
      </c>
      <c r="O50">
        <v>5</v>
      </c>
      <c r="P50" t="s">
        <v>18</v>
      </c>
      <c r="Q50">
        <v>40.799999999999997</v>
      </c>
      <c r="R50" t="s">
        <v>22</v>
      </c>
      <c r="S50" s="2">
        <v>45575</v>
      </c>
      <c r="T50">
        <v>1</v>
      </c>
      <c r="U50">
        <v>333.58</v>
      </c>
      <c r="V50" t="s">
        <v>1432</v>
      </c>
      <c r="W50" t="s">
        <v>911</v>
      </c>
      <c r="X50" t="s">
        <v>39</v>
      </c>
      <c r="Y50">
        <v>5</v>
      </c>
      <c r="Z50" t="s">
        <v>18</v>
      </c>
      <c r="AA50">
        <v>36</v>
      </c>
      <c r="AB50" t="s">
        <v>22</v>
      </c>
      <c r="AC50" s="2">
        <v>45565</v>
      </c>
      <c r="AD50">
        <v>2</v>
      </c>
      <c r="AE50">
        <v>266.16000000000003</v>
      </c>
      <c r="AF50" t="s">
        <v>1429</v>
      </c>
      <c r="AG50" t="s">
        <v>1166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194.39</v>
      </c>
    </row>
    <row r="51" spans="1:41" x14ac:dyDescent="0.25">
      <c r="A51" t="s">
        <v>377</v>
      </c>
      <c r="B51">
        <v>1.099735632183908</v>
      </c>
      <c r="C51">
        <v>1.097</v>
      </c>
      <c r="D51">
        <v>1.1691609195402299</v>
      </c>
      <c r="E51">
        <v>15.034090995788574</v>
      </c>
      <c r="F51">
        <v>12.39</v>
      </c>
      <c r="G51">
        <v>12.6</v>
      </c>
      <c r="H51">
        <v>12.37</v>
      </c>
      <c r="I51">
        <v>12.45</v>
      </c>
      <c r="J51" t="s">
        <v>1584</v>
      </c>
      <c r="K51">
        <v>14.8</v>
      </c>
      <c r="L51" t="s">
        <v>1443</v>
      </c>
      <c r="M51" t="s">
        <v>1238</v>
      </c>
      <c r="N51" t="s">
        <v>20</v>
      </c>
      <c r="O51">
        <v>5</v>
      </c>
      <c r="P51" t="s">
        <v>18</v>
      </c>
      <c r="Q51">
        <v>14.8</v>
      </c>
      <c r="R51" t="s">
        <v>19</v>
      </c>
      <c r="S51" s="2">
        <v>45597</v>
      </c>
      <c r="T51">
        <v>1</v>
      </c>
      <c r="U51">
        <v>13.76</v>
      </c>
      <c r="V51" t="s">
        <v>1430</v>
      </c>
      <c r="W51" t="s">
        <v>902</v>
      </c>
      <c r="X51" t="s">
        <v>852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11.61</v>
      </c>
      <c r="AF51" t="s">
        <v>1424</v>
      </c>
      <c r="AG51" t="s">
        <v>870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10.130000000000001</v>
      </c>
    </row>
    <row r="52" spans="1:41" x14ac:dyDescent="0.25">
      <c r="A52" t="s">
        <v>721</v>
      </c>
      <c r="B52">
        <v>3.5038965517241381</v>
      </c>
      <c r="C52">
        <v>3.7997586206896554</v>
      </c>
      <c r="D52">
        <v>4.0193333333333339</v>
      </c>
      <c r="E52">
        <v>96.181816101074219</v>
      </c>
      <c r="F52">
        <v>96.2</v>
      </c>
      <c r="G52">
        <v>98.05</v>
      </c>
      <c r="H52">
        <v>96.05</v>
      </c>
      <c r="I52">
        <v>97.65</v>
      </c>
      <c r="J52" t="s">
        <v>1584</v>
      </c>
      <c r="K52">
        <v>100</v>
      </c>
      <c r="L52" t="s">
        <v>1420</v>
      </c>
      <c r="M52" t="s">
        <v>1303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67.760000000000005</v>
      </c>
      <c r="V52" t="s">
        <v>1431</v>
      </c>
      <c r="W52" t="s">
        <v>1033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42.45</v>
      </c>
      <c r="AF52" t="s">
        <v>1528</v>
      </c>
      <c r="AG52" t="s">
        <v>1029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27.43</v>
      </c>
    </row>
    <row r="53" spans="1:41" x14ac:dyDescent="0.25">
      <c r="A53" t="s">
        <v>675</v>
      </c>
      <c r="B53">
        <v>1.7085862068965518</v>
      </c>
      <c r="C53">
        <v>1.9479310344827585</v>
      </c>
      <c r="D53">
        <v>2.1709195402298849</v>
      </c>
      <c r="E53">
        <v>23.188888549804688</v>
      </c>
      <c r="F53">
        <v>20.16</v>
      </c>
      <c r="G53">
        <v>20.3</v>
      </c>
      <c r="H53">
        <v>20.09</v>
      </c>
      <c r="I53">
        <v>20.18</v>
      </c>
      <c r="J53" t="s">
        <v>1584</v>
      </c>
      <c r="K53">
        <v>25</v>
      </c>
      <c r="L53" t="s">
        <v>1415</v>
      </c>
      <c r="M53" t="s">
        <v>34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28.77</v>
      </c>
      <c r="V53" t="s">
        <v>1422</v>
      </c>
      <c r="W53" t="s">
        <v>1316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24.6</v>
      </c>
      <c r="AF53" t="s">
        <v>1550</v>
      </c>
      <c r="AG53" t="s">
        <v>1315</v>
      </c>
      <c r="AH53" t="s">
        <v>20</v>
      </c>
      <c r="AI53">
        <v>5</v>
      </c>
      <c r="AJ53" t="s">
        <v>18</v>
      </c>
      <c r="AK53">
        <v>23</v>
      </c>
      <c r="AL53" t="s">
        <v>22</v>
      </c>
      <c r="AM53" s="2">
        <v>45582</v>
      </c>
      <c r="AN53">
        <v>3</v>
      </c>
      <c r="AO53">
        <v>21.67</v>
      </c>
    </row>
    <row r="54" spans="1:41" x14ac:dyDescent="0.25">
      <c r="A54" t="s">
        <v>627</v>
      </c>
      <c r="B54">
        <v>3.3915402298850577</v>
      </c>
      <c r="C54">
        <v>3.8725517241379306</v>
      </c>
      <c r="D54">
        <v>4.1873333333333331</v>
      </c>
      <c r="E54">
        <v>36.378570556640625</v>
      </c>
      <c r="F54">
        <v>35.770000000000003</v>
      </c>
      <c r="G54">
        <v>36.729999999999997</v>
      </c>
      <c r="H54">
        <v>35.56</v>
      </c>
      <c r="I54">
        <v>36.69</v>
      </c>
      <c r="J54" t="s">
        <v>1584</v>
      </c>
      <c r="K54">
        <v>36</v>
      </c>
      <c r="L54" t="s">
        <v>1528</v>
      </c>
      <c r="M54" t="s">
        <v>886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18.12</v>
      </c>
      <c r="V54" t="s">
        <v>1430</v>
      </c>
      <c r="W54" t="s">
        <v>851</v>
      </c>
      <c r="X54" t="s">
        <v>20</v>
      </c>
      <c r="Y54">
        <v>5</v>
      </c>
      <c r="Z54" t="s">
        <v>23</v>
      </c>
      <c r="AA54">
        <v>48.2</v>
      </c>
      <c r="AB54" t="s">
        <v>27</v>
      </c>
      <c r="AC54" s="2">
        <v>45596</v>
      </c>
      <c r="AD54">
        <v>2</v>
      </c>
      <c r="AE54">
        <v>17.420000000000002</v>
      </c>
      <c r="AF54" t="s">
        <v>1416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5.04</v>
      </c>
    </row>
    <row r="55" spans="1:41" x14ac:dyDescent="0.25">
      <c r="A55" t="s">
        <v>535</v>
      </c>
      <c r="B55">
        <v>3.3124827586206895</v>
      </c>
      <c r="C55">
        <v>3.6784597701149422</v>
      </c>
      <c r="D55">
        <v>3.9997931034482757</v>
      </c>
      <c r="E55">
        <v>39.673332214355469</v>
      </c>
      <c r="F55">
        <v>33.22</v>
      </c>
      <c r="G55">
        <v>34.08</v>
      </c>
      <c r="H55">
        <v>33.22</v>
      </c>
      <c r="I55">
        <v>33.869999999999997</v>
      </c>
      <c r="J55" t="s">
        <v>1584</v>
      </c>
      <c r="K55">
        <v>40</v>
      </c>
      <c r="L55" t="s">
        <v>1420</v>
      </c>
      <c r="M55" t="s">
        <v>1327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45590</v>
      </c>
      <c r="T55">
        <v>1</v>
      </c>
      <c r="U55">
        <v>31.59</v>
      </c>
      <c r="V55" t="e">
        <v>#N/A</v>
      </c>
      <c r="W55" t="s">
        <v>1165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1415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26.31</v>
      </c>
    </row>
    <row r="56" spans="1:41" x14ac:dyDescent="0.25">
      <c r="A56" t="s">
        <v>749</v>
      </c>
      <c r="B56">
        <v>2.8664367816091954</v>
      </c>
      <c r="C56">
        <v>3.1319080459770117</v>
      </c>
      <c r="D56">
        <v>3.4243678160919542</v>
      </c>
      <c r="E56">
        <v>49.366664886474609</v>
      </c>
      <c r="F56">
        <v>45.36</v>
      </c>
      <c r="G56">
        <v>45.64</v>
      </c>
      <c r="H56">
        <v>45.18</v>
      </c>
      <c r="I56">
        <v>45.5</v>
      </c>
      <c r="J56" t="s">
        <v>1584</v>
      </c>
      <c r="K56">
        <v>50</v>
      </c>
      <c r="L56" t="s">
        <v>1528</v>
      </c>
      <c r="M56" t="s">
        <v>1029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48.12</v>
      </c>
      <c r="V56" t="s">
        <v>1433</v>
      </c>
      <c r="W56" t="s">
        <v>1204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43.64</v>
      </c>
      <c r="AF56" t="s">
        <v>1430</v>
      </c>
      <c r="AG56" t="s">
        <v>851</v>
      </c>
      <c r="AH56" t="s">
        <v>875</v>
      </c>
      <c r="AI56">
        <v>2</v>
      </c>
      <c r="AJ56" t="s">
        <v>18</v>
      </c>
      <c r="AK56">
        <v>48.9</v>
      </c>
      <c r="AL56" t="s">
        <v>27</v>
      </c>
      <c r="AM56" s="2">
        <v>45581</v>
      </c>
      <c r="AN56">
        <v>3</v>
      </c>
      <c r="AO56">
        <v>41.16</v>
      </c>
    </row>
    <row r="57" spans="1:41" x14ac:dyDescent="0.25">
      <c r="A57" t="s">
        <v>833</v>
      </c>
      <c r="B57">
        <v>3.1113218390804596</v>
      </c>
      <c r="C57">
        <v>3.5443218390804594</v>
      </c>
      <c r="D57">
        <v>4.2273678160919541</v>
      </c>
      <c r="E57">
        <v>81.888885498046875</v>
      </c>
      <c r="F57">
        <v>79.349999999999994</v>
      </c>
      <c r="G57">
        <v>83</v>
      </c>
      <c r="H57">
        <v>78.75</v>
      </c>
      <c r="I57">
        <v>83</v>
      </c>
      <c r="J57" t="s">
        <v>1584</v>
      </c>
      <c r="K57">
        <v>92</v>
      </c>
      <c r="L57" t="s">
        <v>1436</v>
      </c>
      <c r="M57" t="s">
        <v>1568</v>
      </c>
      <c r="N57" t="s">
        <v>20</v>
      </c>
      <c r="O57">
        <v>5</v>
      </c>
      <c r="P57" t="s">
        <v>18</v>
      </c>
      <c r="Q57">
        <v>92</v>
      </c>
      <c r="R57" t="s">
        <v>22</v>
      </c>
      <c r="S57" s="2">
        <v>45597</v>
      </c>
      <c r="T57">
        <v>1</v>
      </c>
      <c r="U57">
        <v>41.12</v>
      </c>
      <c r="V57" t="s">
        <v>1416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26.83</v>
      </c>
      <c r="AF57" t="s">
        <v>1453</v>
      </c>
      <c r="AG57" t="s">
        <v>963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24.53</v>
      </c>
    </row>
    <row r="58" spans="1:41" x14ac:dyDescent="0.25">
      <c r="A58" t="s">
        <v>551</v>
      </c>
      <c r="B58">
        <v>12.11935632183908</v>
      </c>
      <c r="C58">
        <v>13.191425287356322</v>
      </c>
      <c r="D58">
        <v>14.284149425287357</v>
      </c>
      <c r="E58">
        <v>113.41874694824219</v>
      </c>
      <c r="F58">
        <v>101.15</v>
      </c>
      <c r="G58">
        <v>102.75</v>
      </c>
      <c r="H58">
        <v>101.05</v>
      </c>
      <c r="I58">
        <v>102.2</v>
      </c>
      <c r="J58" t="s">
        <v>1584</v>
      </c>
      <c r="K58">
        <v>114</v>
      </c>
      <c r="L58" t="s">
        <v>1427</v>
      </c>
      <c r="M58" t="s">
        <v>928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45597</v>
      </c>
      <c r="T58">
        <v>1</v>
      </c>
      <c r="U58">
        <v>54.17</v>
      </c>
      <c r="V58" t="s">
        <v>1432</v>
      </c>
      <c r="W58" t="s">
        <v>1016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45574</v>
      </c>
      <c r="AD58">
        <v>2</v>
      </c>
      <c r="AE58">
        <v>52.82</v>
      </c>
      <c r="AF58" t="e">
        <v>#N/A</v>
      </c>
      <c r="AG58" t="s">
        <v>1016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385</v>
      </c>
      <c r="B59">
        <v>5.5906206896551724</v>
      </c>
      <c r="C59">
        <v>5.9688505747126435</v>
      </c>
      <c r="D59">
        <v>6.4277241379310341</v>
      </c>
      <c r="E59">
        <v>79</v>
      </c>
      <c r="F59">
        <v>71.5</v>
      </c>
      <c r="G59">
        <v>72.150000000000006</v>
      </c>
      <c r="H59">
        <v>71.25</v>
      </c>
      <c r="I59">
        <v>71.5</v>
      </c>
      <c r="J59" t="s">
        <v>1584</v>
      </c>
      <c r="K59">
        <v>86</v>
      </c>
      <c r="L59" t="s">
        <v>1424</v>
      </c>
      <c r="M59" t="s">
        <v>849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22.59</v>
      </c>
      <c r="V59" t="s">
        <v>1430</v>
      </c>
      <c r="W59" t="s">
        <v>851</v>
      </c>
      <c r="X59" t="s">
        <v>875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18.13</v>
      </c>
      <c r="AF59" t="e">
        <v>#N/A</v>
      </c>
      <c r="AG59" t="s">
        <v>850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487</v>
      </c>
      <c r="B60">
        <v>3.6280344827586206</v>
      </c>
      <c r="C60">
        <v>2.3288965517241378</v>
      </c>
      <c r="D60">
        <v>5.4110344827586205</v>
      </c>
      <c r="E60">
        <v>128</v>
      </c>
      <c r="F60">
        <v>160.80000000000001</v>
      </c>
      <c r="G60">
        <v>170.7</v>
      </c>
      <c r="H60">
        <v>159.4</v>
      </c>
      <c r="I60">
        <v>166.2</v>
      </c>
      <c r="J60" t="s">
        <v>1584</v>
      </c>
      <c r="K60">
        <v>180</v>
      </c>
      <c r="L60" t="e">
        <v>#N/A</v>
      </c>
      <c r="M60" t="s">
        <v>949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1420</v>
      </c>
      <c r="W60" t="s">
        <v>1305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1415</v>
      </c>
      <c r="AG60" t="s">
        <v>34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-12.39</v>
      </c>
    </row>
    <row r="61" spans="1:41" x14ac:dyDescent="0.25">
      <c r="A61" t="s">
        <v>671</v>
      </c>
      <c r="B61">
        <v>4.1538160919540221</v>
      </c>
      <c r="C61">
        <v>5.096057471264368</v>
      </c>
      <c r="D61">
        <v>7.9574942528735635</v>
      </c>
      <c r="E61">
        <v>68.25</v>
      </c>
      <c r="F61">
        <v>86.6</v>
      </c>
      <c r="G61">
        <v>87.5</v>
      </c>
      <c r="H61">
        <v>86.3</v>
      </c>
      <c r="I61">
        <v>86.9</v>
      </c>
      <c r="J61" t="s">
        <v>1584</v>
      </c>
      <c r="K61">
        <v>98.42</v>
      </c>
      <c r="L61" t="s">
        <v>1415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17.12</v>
      </c>
      <c r="V61" t="s">
        <v>1416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15.7</v>
      </c>
      <c r="AF61" t="s">
        <v>1443</v>
      </c>
      <c r="AG61" t="s">
        <v>905</v>
      </c>
      <c r="AH61" t="s">
        <v>875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1.47</v>
      </c>
    </row>
    <row r="62" spans="1:41" x14ac:dyDescent="0.25">
      <c r="A62" t="s">
        <v>411</v>
      </c>
      <c r="B62">
        <v>19.921057471264366</v>
      </c>
      <c r="C62">
        <v>21.315873563218393</v>
      </c>
      <c r="D62">
        <v>22.899471264367815</v>
      </c>
      <c r="E62">
        <v>255.78947448730469</v>
      </c>
      <c r="F62">
        <v>241.1</v>
      </c>
      <c r="G62">
        <v>242.2</v>
      </c>
      <c r="H62">
        <v>238.8</v>
      </c>
      <c r="I62">
        <v>238.9</v>
      </c>
      <c r="J62" t="s">
        <v>1584</v>
      </c>
      <c r="K62">
        <v>262</v>
      </c>
      <c r="L62" t="s">
        <v>1517</v>
      </c>
      <c r="M62" t="s">
        <v>914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20.13</v>
      </c>
      <c r="V62" t="s">
        <v>1453</v>
      </c>
      <c r="W62" t="s">
        <v>1207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16.170000000000002</v>
      </c>
      <c r="AF62" t="s">
        <v>1443</v>
      </c>
      <c r="AG62" t="s">
        <v>1101</v>
      </c>
      <c r="AH62" t="s">
        <v>28</v>
      </c>
      <c r="AI62">
        <v>3</v>
      </c>
      <c r="AJ62" t="s">
        <v>18</v>
      </c>
      <c r="AK62">
        <v>245</v>
      </c>
      <c r="AL62" t="s">
        <v>19</v>
      </c>
      <c r="AM62" s="2">
        <v>45568</v>
      </c>
      <c r="AN62">
        <v>3</v>
      </c>
      <c r="AO62">
        <v>8.43</v>
      </c>
    </row>
    <row r="63" spans="1:41" x14ac:dyDescent="0.25">
      <c r="A63" t="s">
        <v>719</v>
      </c>
      <c r="B63">
        <v>9.0551724137931036</v>
      </c>
      <c r="C63">
        <v>9.8192873563218388</v>
      </c>
      <c r="D63">
        <v>10.752298850574713</v>
      </c>
      <c r="E63">
        <v>122.34285736083984</v>
      </c>
      <c r="F63">
        <v>112.2</v>
      </c>
      <c r="G63">
        <v>113.3</v>
      </c>
      <c r="H63">
        <v>111.9</v>
      </c>
      <c r="I63">
        <v>112.6</v>
      </c>
      <c r="J63" t="s">
        <v>1584</v>
      </c>
      <c r="K63">
        <v>78.81</v>
      </c>
      <c r="L63" t="s">
        <v>1416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1415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10.96</v>
      </c>
      <c r="AF63" t="s">
        <v>1500</v>
      </c>
      <c r="AG63" t="s">
        <v>1232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10.44</v>
      </c>
    </row>
    <row r="64" spans="1:41" x14ac:dyDescent="0.25">
      <c r="A64" t="s">
        <v>365</v>
      </c>
      <c r="B64">
        <v>1.943057471264368</v>
      </c>
      <c r="C64">
        <v>2.4403218390804597</v>
      </c>
      <c r="D64">
        <v>2.9787931034482757</v>
      </c>
      <c r="E64">
        <v>39.496295928955078</v>
      </c>
      <c r="F64">
        <v>29.09</v>
      </c>
      <c r="G64">
        <v>29.58</v>
      </c>
      <c r="H64">
        <v>28.83</v>
      </c>
      <c r="I64">
        <v>29.305</v>
      </c>
      <c r="J64" t="s">
        <v>1584</v>
      </c>
      <c r="K64">
        <v>29.42</v>
      </c>
      <c r="L64" t="s">
        <v>1415</v>
      </c>
      <c r="M64" t="s">
        <v>34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26.96</v>
      </c>
      <c r="V64" t="s">
        <v>1416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58</v>
      </c>
      <c r="AC64" s="2">
        <v>45509</v>
      </c>
      <c r="AD64">
        <v>2</v>
      </c>
      <c r="AE64">
        <v>5.87</v>
      </c>
      <c r="AF64" t="s">
        <v>1450</v>
      </c>
      <c r="AG64" t="s">
        <v>1400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5.7</v>
      </c>
    </row>
    <row r="65" spans="1:41" x14ac:dyDescent="0.25">
      <c r="A65" t="s">
        <v>611</v>
      </c>
      <c r="B65">
        <v>4.233896551724138</v>
      </c>
      <c r="C65">
        <v>4.7806896551724138</v>
      </c>
      <c r="D65">
        <v>4.9337701149425284</v>
      </c>
      <c r="E65">
        <v>77.84210205078125</v>
      </c>
      <c r="F65">
        <v>75.25</v>
      </c>
      <c r="G65">
        <v>76</v>
      </c>
      <c r="H65">
        <v>73.099999999999994</v>
      </c>
      <c r="I65">
        <v>73.849999999999994</v>
      </c>
      <c r="J65" t="s">
        <v>1584</v>
      </c>
      <c r="K65">
        <v>90</v>
      </c>
      <c r="L65" t="s">
        <v>1421</v>
      </c>
      <c r="M65" t="s">
        <v>859</v>
      </c>
      <c r="N65" t="s">
        <v>17</v>
      </c>
      <c r="O65">
        <v>5</v>
      </c>
      <c r="P65" t="s">
        <v>18</v>
      </c>
      <c r="Q65">
        <v>90</v>
      </c>
      <c r="R65" t="s">
        <v>19</v>
      </c>
      <c r="S65" s="2">
        <v>45597</v>
      </c>
      <c r="T65">
        <v>1</v>
      </c>
      <c r="U65">
        <v>41.7</v>
      </c>
      <c r="V65" t="s">
        <v>1517</v>
      </c>
      <c r="W65" t="s">
        <v>892</v>
      </c>
      <c r="X65" t="s">
        <v>28</v>
      </c>
      <c r="Y65">
        <v>3</v>
      </c>
      <c r="Z65" t="s">
        <v>18</v>
      </c>
      <c r="AA65">
        <v>78</v>
      </c>
      <c r="AB65" t="s">
        <v>22</v>
      </c>
      <c r="AC65" s="2">
        <v>45533</v>
      </c>
      <c r="AD65">
        <v>2</v>
      </c>
      <c r="AE65">
        <v>41.61</v>
      </c>
      <c r="AF65" t="s">
        <v>1416</v>
      </c>
      <c r="AG65" t="s">
        <v>34</v>
      </c>
      <c r="AH65" t="s">
        <v>20</v>
      </c>
      <c r="AI65">
        <v>5</v>
      </c>
      <c r="AJ65" t="s">
        <v>18</v>
      </c>
      <c r="AK65">
        <v>66.66</v>
      </c>
      <c r="AL65" t="s">
        <v>46</v>
      </c>
      <c r="AM65" s="2">
        <v>45482</v>
      </c>
      <c r="AN65">
        <v>3</v>
      </c>
      <c r="AO65">
        <v>30.19</v>
      </c>
    </row>
    <row r="66" spans="1:41" x14ac:dyDescent="0.25">
      <c r="A66" t="s">
        <v>767</v>
      </c>
      <c r="B66">
        <v>5.8019770114942526</v>
      </c>
      <c r="C66">
        <v>5.7369310344827582</v>
      </c>
      <c r="D66">
        <v>5.9299310344827587</v>
      </c>
      <c r="E66">
        <v>97.510002136230469</v>
      </c>
      <c r="F66">
        <v>87.1</v>
      </c>
      <c r="G66">
        <v>88.14</v>
      </c>
      <c r="H66">
        <v>86.26</v>
      </c>
      <c r="I66">
        <v>86.88</v>
      </c>
      <c r="J66" t="s">
        <v>1584</v>
      </c>
      <c r="K66">
        <v>99</v>
      </c>
      <c r="L66" t="s">
        <v>1435</v>
      </c>
      <c r="M66" t="s">
        <v>1052</v>
      </c>
      <c r="N66" t="s">
        <v>20</v>
      </c>
      <c r="O66">
        <v>5</v>
      </c>
      <c r="P66" t="s">
        <v>18</v>
      </c>
      <c r="Q66">
        <v>99</v>
      </c>
      <c r="R66" t="s">
        <v>19</v>
      </c>
      <c r="S66" s="2">
        <v>45595</v>
      </c>
      <c r="T66">
        <v>1</v>
      </c>
      <c r="U66">
        <v>38.97</v>
      </c>
      <c r="V66" t="e">
        <v>#N/A</v>
      </c>
      <c r="W66" t="s">
        <v>1149</v>
      </c>
      <c r="X66" t="s">
        <v>852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1427</v>
      </c>
      <c r="AG66" t="s">
        <v>951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755</v>
      </c>
      <c r="B67">
        <v>1.2076321839080459</v>
      </c>
      <c r="C67">
        <v>1.4624712643678162</v>
      </c>
      <c r="D67">
        <v>1.593816091954023</v>
      </c>
      <c r="E67">
        <v>7.0195651054382324</v>
      </c>
      <c r="F67">
        <v>6.2919999999999998</v>
      </c>
      <c r="G67">
        <v>6.2960000000000003</v>
      </c>
      <c r="H67">
        <v>6.1619999999999999</v>
      </c>
      <c r="I67">
        <v>6.2080000000000002</v>
      </c>
      <c r="J67" t="s">
        <v>1584</v>
      </c>
      <c r="K67">
        <v>4.8</v>
      </c>
      <c r="L67" t="s">
        <v>1453</v>
      </c>
      <c r="M67" t="s">
        <v>1036</v>
      </c>
      <c r="N67" t="s">
        <v>56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40.590000000000003</v>
      </c>
      <c r="V67" t="s">
        <v>1433</v>
      </c>
      <c r="W67" t="s">
        <v>861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19.45</v>
      </c>
      <c r="AF67" t="e">
        <v>#N/A</v>
      </c>
      <c r="AG67" t="s">
        <v>861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250</v>
      </c>
      <c r="B68">
        <v>9.677908045977011</v>
      </c>
      <c r="C68">
        <v>10.302333333333333</v>
      </c>
      <c r="D68">
        <v>11.804321839080458</v>
      </c>
      <c r="E68">
        <v>69.353355407714844</v>
      </c>
      <c r="F68">
        <v>55.7</v>
      </c>
      <c r="G68">
        <v>56.27</v>
      </c>
      <c r="H68">
        <v>55.6</v>
      </c>
      <c r="I68">
        <v>55.81</v>
      </c>
      <c r="J68" t="s">
        <v>1584</v>
      </c>
      <c r="K68">
        <v>56</v>
      </c>
      <c r="L68" t="s">
        <v>1450</v>
      </c>
      <c r="M68" t="s">
        <v>853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18.59</v>
      </c>
      <c r="V68" t="e">
        <v>#N/A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48</v>
      </c>
      <c r="AC68" s="2">
        <v>45512</v>
      </c>
      <c r="AD68">
        <v>2</v>
      </c>
      <c r="AE68">
        <v>12.12</v>
      </c>
      <c r="AF68" t="e">
        <v>#N/A</v>
      </c>
      <c r="AG68" t="s">
        <v>1353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208</v>
      </c>
      <c r="B69">
        <v>9.6077241379310347</v>
      </c>
      <c r="C69">
        <v>10.35619540229885</v>
      </c>
      <c r="D69">
        <v>11.110057471264367</v>
      </c>
      <c r="E69">
        <v>187.61111450195313</v>
      </c>
      <c r="F69">
        <v>151.30000000000001</v>
      </c>
      <c r="G69">
        <v>155.15</v>
      </c>
      <c r="H69">
        <v>150.44999999999999</v>
      </c>
      <c r="I69">
        <v>153.30000000000001</v>
      </c>
      <c r="J69" t="s">
        <v>1584</v>
      </c>
      <c r="K69">
        <v>171</v>
      </c>
      <c r="L69" t="s">
        <v>1424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38.130000000000003</v>
      </c>
      <c r="V69" t="s">
        <v>1430</v>
      </c>
      <c r="W69" t="s">
        <v>851</v>
      </c>
      <c r="X69" t="s">
        <v>852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30.58</v>
      </c>
      <c r="AF69" t="s">
        <v>1450</v>
      </c>
      <c r="AG69" t="s">
        <v>1209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10.75</v>
      </c>
    </row>
    <row r="70" spans="1:41" x14ac:dyDescent="0.25">
      <c r="A70" t="s">
        <v>579</v>
      </c>
      <c r="B70">
        <v>14.942574712643678</v>
      </c>
      <c r="C70">
        <v>16.539873563218389</v>
      </c>
      <c r="D70">
        <v>18.371310344827585</v>
      </c>
      <c r="E70">
        <v>305.58334350585938</v>
      </c>
      <c r="F70">
        <v>300.2</v>
      </c>
      <c r="G70">
        <v>306.60000000000002</v>
      </c>
      <c r="H70">
        <v>300</v>
      </c>
      <c r="I70">
        <v>305.3</v>
      </c>
      <c r="J70" t="s">
        <v>1584</v>
      </c>
      <c r="K70">
        <v>318</v>
      </c>
      <c r="L70" t="s">
        <v>1528</v>
      </c>
      <c r="M70" t="s">
        <v>1029</v>
      </c>
      <c r="N70" t="s">
        <v>28</v>
      </c>
      <c r="O70">
        <v>3</v>
      </c>
      <c r="P70" t="s">
        <v>18</v>
      </c>
      <c r="Q70">
        <v>318</v>
      </c>
      <c r="R70" t="s">
        <v>22</v>
      </c>
      <c r="S70" s="2">
        <v>45590</v>
      </c>
      <c r="T70">
        <v>1</v>
      </c>
      <c r="U70">
        <v>70.91</v>
      </c>
      <c r="V70" t="s">
        <v>1456</v>
      </c>
      <c r="W70" t="s">
        <v>61</v>
      </c>
      <c r="X70" t="s">
        <v>20</v>
      </c>
      <c r="Y70">
        <v>5</v>
      </c>
      <c r="Z70" t="s">
        <v>18</v>
      </c>
      <c r="AA70">
        <v>338</v>
      </c>
      <c r="AB70" t="s">
        <v>19</v>
      </c>
      <c r="AC70" s="2">
        <v>45597</v>
      </c>
      <c r="AD70">
        <v>2</v>
      </c>
      <c r="AE70">
        <v>69.41</v>
      </c>
      <c r="AF70" t="s">
        <v>1427</v>
      </c>
      <c r="AG70" t="s">
        <v>1576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46.06</v>
      </c>
    </row>
    <row r="71" spans="1:41" x14ac:dyDescent="0.25">
      <c r="A71" t="s">
        <v>232</v>
      </c>
      <c r="B71">
        <v>45.462827586206899</v>
      </c>
      <c r="C71">
        <v>48.85263218390805</v>
      </c>
      <c r="D71">
        <v>50.092528735632186</v>
      </c>
      <c r="E71">
        <v>506.75650024414063</v>
      </c>
      <c r="F71">
        <v>469.3</v>
      </c>
      <c r="G71">
        <v>474.4</v>
      </c>
      <c r="H71">
        <v>469</v>
      </c>
      <c r="I71">
        <v>470.4</v>
      </c>
      <c r="J71" t="s">
        <v>1584</v>
      </c>
      <c r="K71">
        <v>520</v>
      </c>
      <c r="L71" t="s">
        <v>1453</v>
      </c>
      <c r="M71" t="s">
        <v>1207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33.81</v>
      </c>
      <c r="V71" t="s">
        <v>1420</v>
      </c>
      <c r="W71" t="s">
        <v>1226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32.89</v>
      </c>
      <c r="AF71" t="s">
        <v>1422</v>
      </c>
      <c r="AG71" t="s">
        <v>1259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27.11</v>
      </c>
    </row>
    <row r="72" spans="1:41" x14ac:dyDescent="0.25">
      <c r="A72" t="s">
        <v>655</v>
      </c>
      <c r="B72">
        <v>2.0052758620689652</v>
      </c>
      <c r="C72">
        <v>2.4591724137931035</v>
      </c>
      <c r="D72">
        <v>2.9745172413793108</v>
      </c>
      <c r="E72">
        <v>97.692306518554688</v>
      </c>
      <c r="F72">
        <v>99.05</v>
      </c>
      <c r="G72">
        <v>100.4</v>
      </c>
      <c r="H72">
        <v>98.95</v>
      </c>
      <c r="I72">
        <v>99.75</v>
      </c>
      <c r="J72" t="s">
        <v>1584</v>
      </c>
      <c r="K72">
        <v>125</v>
      </c>
      <c r="L72" t="s">
        <v>1421</v>
      </c>
      <c r="M72" t="s">
        <v>1308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44.36</v>
      </c>
      <c r="V72" t="s">
        <v>1427</v>
      </c>
      <c r="W72" t="s">
        <v>1307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38.81</v>
      </c>
      <c r="AF72" t="s">
        <v>1438</v>
      </c>
      <c r="AG72" t="s">
        <v>1330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28.42</v>
      </c>
    </row>
    <row r="73" spans="1:41" x14ac:dyDescent="0.25">
      <c r="A73" t="s">
        <v>787</v>
      </c>
      <c r="B73">
        <v>1.4E-2</v>
      </c>
      <c r="C73">
        <v>1.2586206896551723E-2</v>
      </c>
      <c r="D73">
        <v>3.2528735632183906E-3</v>
      </c>
      <c r="E73">
        <v>2.5666666030883789</v>
      </c>
      <c r="F73">
        <v>2.08</v>
      </c>
      <c r="G73">
        <v>2.14</v>
      </c>
      <c r="H73">
        <v>2.08</v>
      </c>
      <c r="I73">
        <v>2.1</v>
      </c>
      <c r="J73" t="s">
        <v>1584</v>
      </c>
      <c r="K73">
        <v>2.2999999999999998</v>
      </c>
      <c r="L73" t="s">
        <v>1415</v>
      </c>
      <c r="M73" t="s">
        <v>34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47.77</v>
      </c>
      <c r="V73" t="s">
        <v>1430</v>
      </c>
      <c r="W73" t="s">
        <v>913</v>
      </c>
      <c r="X73" t="s">
        <v>875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47.29</v>
      </c>
      <c r="AF73" t="s">
        <v>1500</v>
      </c>
      <c r="AG73" t="s">
        <v>876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47</v>
      </c>
    </row>
    <row r="74" spans="1:41" x14ac:dyDescent="0.25">
      <c r="A74" t="s">
        <v>819</v>
      </c>
      <c r="B74">
        <v>2.6540459770114944</v>
      </c>
      <c r="C74">
        <v>3.1850919540229885</v>
      </c>
      <c r="D74">
        <v>3.7016436781609197</v>
      </c>
      <c r="E74">
        <v>50.125</v>
      </c>
      <c r="F74">
        <v>41.97</v>
      </c>
      <c r="G74">
        <v>43.08</v>
      </c>
      <c r="H74">
        <v>41.57</v>
      </c>
      <c r="I74">
        <v>42.75</v>
      </c>
      <c r="J74" t="s">
        <v>1584</v>
      </c>
      <c r="K74">
        <v>47.5</v>
      </c>
      <c r="L74" t="s">
        <v>1424</v>
      </c>
      <c r="M74" t="s">
        <v>65</v>
      </c>
      <c r="N74" t="s">
        <v>28</v>
      </c>
      <c r="O74">
        <v>3</v>
      </c>
      <c r="P74" t="s">
        <v>26</v>
      </c>
      <c r="Q74">
        <v>47.5</v>
      </c>
      <c r="R74" t="s">
        <v>19</v>
      </c>
      <c r="S74" s="2">
        <v>45595</v>
      </c>
      <c r="T74">
        <v>1</v>
      </c>
      <c r="U74">
        <v>64.31</v>
      </c>
      <c r="V74" t="s">
        <v>1415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33.74</v>
      </c>
      <c r="AF74" t="s">
        <v>1521</v>
      </c>
      <c r="AG74" t="s">
        <v>1313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15.16</v>
      </c>
    </row>
    <row r="75" spans="1:41" x14ac:dyDescent="0.25">
      <c r="A75" t="s">
        <v>685</v>
      </c>
      <c r="B75">
        <v>2.2416551724137932</v>
      </c>
      <c r="C75">
        <v>2.4479540229885055</v>
      </c>
      <c r="D75">
        <v>2.6887356321839082</v>
      </c>
      <c r="E75">
        <v>47.992332458496094</v>
      </c>
      <c r="F75">
        <v>38.6</v>
      </c>
      <c r="G75">
        <v>39.734999999999999</v>
      </c>
      <c r="H75">
        <v>38.575000000000003</v>
      </c>
      <c r="I75">
        <v>39.630000000000003</v>
      </c>
      <c r="J75" t="s">
        <v>1584</v>
      </c>
      <c r="K75">
        <v>48</v>
      </c>
      <c r="L75" t="s">
        <v>1427</v>
      </c>
      <c r="M75" t="s">
        <v>1165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45596</v>
      </c>
      <c r="T75">
        <v>1</v>
      </c>
      <c r="U75">
        <v>14.07</v>
      </c>
      <c r="V75" t="s">
        <v>1522</v>
      </c>
      <c r="W75" t="s">
        <v>1523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e">
        <v>#N/A</v>
      </c>
      <c r="AG75" t="s">
        <v>979</v>
      </c>
      <c r="AH75" t="s">
        <v>28</v>
      </c>
      <c r="AI75">
        <v>3</v>
      </c>
      <c r="AJ75" t="s">
        <v>26</v>
      </c>
      <c r="AK75">
        <v>45</v>
      </c>
      <c r="AL75" t="s">
        <v>19</v>
      </c>
      <c r="AM75" s="2">
        <v>45582</v>
      </c>
      <c r="AN75">
        <v>3</v>
      </c>
      <c r="AO75">
        <v>14.6</v>
      </c>
    </row>
    <row r="76" spans="1:41" x14ac:dyDescent="0.25">
      <c r="A76" t="s">
        <v>661</v>
      </c>
      <c r="B76">
        <v>22.361620689655172</v>
      </c>
      <c r="C76">
        <v>24.466643678160917</v>
      </c>
      <c r="D76">
        <v>26.783643678160921</v>
      </c>
      <c r="E76">
        <v>801.85711669921875</v>
      </c>
      <c r="F76">
        <v>893.5</v>
      </c>
      <c r="G76">
        <v>904.5</v>
      </c>
      <c r="H76">
        <v>893</v>
      </c>
      <c r="I76">
        <v>901</v>
      </c>
      <c r="J76" t="s">
        <v>1584</v>
      </c>
      <c r="K76">
        <v>953.2</v>
      </c>
      <c r="L76" t="s">
        <v>1416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58</v>
      </c>
      <c r="S76" s="2">
        <v>45583</v>
      </c>
      <c r="T76">
        <v>1</v>
      </c>
      <c r="U76">
        <v>61.73</v>
      </c>
      <c r="V76" t="s">
        <v>1422</v>
      </c>
      <c r="W76" t="s">
        <v>1231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1521</v>
      </c>
      <c r="AG76" t="s">
        <v>1008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513</v>
      </c>
      <c r="B77">
        <v>28.431528735632185</v>
      </c>
      <c r="C77">
        <v>37.968126436781603</v>
      </c>
      <c r="D77">
        <v>44.797448275862067</v>
      </c>
      <c r="E77">
        <v>616.10528564453125</v>
      </c>
      <c r="F77">
        <v>473.5</v>
      </c>
      <c r="G77">
        <v>481.5</v>
      </c>
      <c r="H77">
        <v>473.2</v>
      </c>
      <c r="I77">
        <v>476.1</v>
      </c>
      <c r="J77" t="s">
        <v>1584</v>
      </c>
      <c r="K77">
        <v>550</v>
      </c>
      <c r="L77" t="s">
        <v>1436</v>
      </c>
      <c r="M77" t="s">
        <v>999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84.49</v>
      </c>
      <c r="V77" t="s">
        <v>1421</v>
      </c>
      <c r="W77" t="s">
        <v>882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81.45</v>
      </c>
      <c r="AF77" t="s">
        <v>1453</v>
      </c>
      <c r="AG77" t="s">
        <v>1014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76.14</v>
      </c>
    </row>
    <row r="78" spans="1:41" x14ac:dyDescent="0.25">
      <c r="A78" t="s">
        <v>499</v>
      </c>
      <c r="B78">
        <v>2.1779080459770115</v>
      </c>
      <c r="C78">
        <v>2.2945517241379312</v>
      </c>
      <c r="D78">
        <v>2.7172643678160919</v>
      </c>
      <c r="E78">
        <v>43.147914886474609</v>
      </c>
      <c r="F78">
        <v>29.82</v>
      </c>
      <c r="G78">
        <v>30.1</v>
      </c>
      <c r="H78">
        <v>29.67</v>
      </c>
      <c r="I78">
        <v>29.78</v>
      </c>
      <c r="J78" t="s">
        <v>1584</v>
      </c>
      <c r="K78">
        <v>39.1</v>
      </c>
      <c r="L78" t="s">
        <v>1430</v>
      </c>
      <c r="M78" t="s">
        <v>902</v>
      </c>
      <c r="N78" t="s">
        <v>852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4.12</v>
      </c>
      <c r="V78" t="s">
        <v>1426</v>
      </c>
      <c r="W78" t="s">
        <v>956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45597</v>
      </c>
      <c r="AD78">
        <v>2</v>
      </c>
      <c r="AE78">
        <v>-7.03</v>
      </c>
      <c r="AF78" t="s">
        <v>1564</v>
      </c>
      <c r="AG78" t="s">
        <v>1294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-8.02</v>
      </c>
    </row>
    <row r="79" spans="1:41" x14ac:dyDescent="0.25">
      <c r="A79" t="s">
        <v>86</v>
      </c>
      <c r="B79">
        <v>5.9525747126436777</v>
      </c>
      <c r="C79">
        <v>7.2128275862068962</v>
      </c>
      <c r="D79">
        <v>8.3588735632183901</v>
      </c>
      <c r="E79">
        <v>230.421875</v>
      </c>
      <c r="F79">
        <v>214.55</v>
      </c>
      <c r="G79">
        <v>217</v>
      </c>
      <c r="H79">
        <v>213.35</v>
      </c>
      <c r="I79">
        <v>215.55</v>
      </c>
      <c r="J79" t="s">
        <v>1584</v>
      </c>
      <c r="K79">
        <v>245</v>
      </c>
      <c r="L79" t="s">
        <v>1432</v>
      </c>
      <c r="M79" t="s">
        <v>1358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68.63</v>
      </c>
      <c r="V79" t="s">
        <v>1500</v>
      </c>
      <c r="W79" t="s">
        <v>953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33.549999999999997</v>
      </c>
      <c r="AF79" t="s">
        <v>1420</v>
      </c>
      <c r="AG79" t="s">
        <v>1229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33.29</v>
      </c>
    </row>
    <row r="80" spans="1:41" x14ac:dyDescent="0.25">
      <c r="A80" t="s">
        <v>256</v>
      </c>
      <c r="B80">
        <v>2.5447816091954021</v>
      </c>
      <c r="C80">
        <v>2.8661494252873565</v>
      </c>
      <c r="D80">
        <v>3.2603103448275865</v>
      </c>
      <c r="E80">
        <v>59.442104339599609</v>
      </c>
      <c r="F80">
        <v>47.79</v>
      </c>
      <c r="G80">
        <v>48.54</v>
      </c>
      <c r="H80">
        <v>47.7</v>
      </c>
      <c r="I80">
        <v>48.1</v>
      </c>
      <c r="J80" t="s">
        <v>1584</v>
      </c>
      <c r="K80">
        <v>60.2</v>
      </c>
      <c r="L80" t="s">
        <v>1430</v>
      </c>
      <c r="M80" t="s">
        <v>851</v>
      </c>
      <c r="N80" t="s">
        <v>852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13.7</v>
      </c>
      <c r="V80" t="e">
        <v>#N/A</v>
      </c>
      <c r="W80" t="s">
        <v>1265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s">
        <v>1426</v>
      </c>
      <c r="AG80" t="s">
        <v>1476</v>
      </c>
      <c r="AH80" t="s">
        <v>17</v>
      </c>
      <c r="AI80">
        <v>5</v>
      </c>
      <c r="AJ80" t="s">
        <v>18</v>
      </c>
      <c r="AK80">
        <v>60.5</v>
      </c>
      <c r="AL80" t="s">
        <v>19</v>
      </c>
      <c r="AM80" s="2">
        <v>45598</v>
      </c>
      <c r="AN80">
        <v>3</v>
      </c>
      <c r="AO80">
        <v>1.56</v>
      </c>
    </row>
    <row r="81" spans="1:41" x14ac:dyDescent="0.25">
      <c r="A81" t="s">
        <v>122</v>
      </c>
      <c r="B81">
        <v>11.054689655172414</v>
      </c>
      <c r="C81">
        <v>12.067655172413794</v>
      </c>
      <c r="D81">
        <v>13.072091954022989</v>
      </c>
      <c r="E81">
        <v>198.5</v>
      </c>
      <c r="F81">
        <v>178.52</v>
      </c>
      <c r="G81">
        <v>181.8</v>
      </c>
      <c r="H81">
        <v>178.06</v>
      </c>
      <c r="I81">
        <v>181.06</v>
      </c>
      <c r="J81" t="s">
        <v>1584</v>
      </c>
      <c r="K81">
        <v>207</v>
      </c>
      <c r="L81" t="s">
        <v>1421</v>
      </c>
      <c r="M81" t="s">
        <v>859</v>
      </c>
      <c r="N81" t="s">
        <v>17</v>
      </c>
      <c r="O81">
        <v>5</v>
      </c>
      <c r="P81" t="s">
        <v>18</v>
      </c>
      <c r="Q81">
        <v>207</v>
      </c>
      <c r="R81" t="s">
        <v>19</v>
      </c>
      <c r="S81" s="2">
        <v>45596</v>
      </c>
      <c r="T81">
        <v>1</v>
      </c>
      <c r="U81">
        <v>44.46</v>
      </c>
      <c r="V81" t="s">
        <v>1427</v>
      </c>
      <c r="W81" t="s">
        <v>1117</v>
      </c>
      <c r="X81" t="s">
        <v>17</v>
      </c>
      <c r="Y81">
        <v>5</v>
      </c>
      <c r="Z81" t="s">
        <v>18</v>
      </c>
      <c r="AA81">
        <v>210</v>
      </c>
      <c r="AB81" t="s">
        <v>19</v>
      </c>
      <c r="AC81" s="2">
        <v>45597</v>
      </c>
      <c r="AD81">
        <v>2</v>
      </c>
      <c r="AE81">
        <v>44.21</v>
      </c>
      <c r="AF81" t="e">
        <v>#N/A</v>
      </c>
      <c r="AG81" t="s">
        <v>1080</v>
      </c>
      <c r="AH81" t="s">
        <v>28</v>
      </c>
      <c r="AI81">
        <v>3</v>
      </c>
      <c r="AJ81" t="s">
        <v>18</v>
      </c>
      <c r="AK81">
        <v>180</v>
      </c>
      <c r="AL81" t="s">
        <v>19</v>
      </c>
      <c r="AM81" s="2">
        <v>45596</v>
      </c>
      <c r="AN81">
        <v>3</v>
      </c>
      <c r="AO81">
        <v>32.020000000000003</v>
      </c>
    </row>
    <row r="82" spans="1:41" x14ac:dyDescent="0.25">
      <c r="A82" t="s">
        <v>567</v>
      </c>
      <c r="B82">
        <v>4.7495747126436783</v>
      </c>
      <c r="C82">
        <v>6.0947471264367818</v>
      </c>
      <c r="D82">
        <v>7.5183678160919536</v>
      </c>
      <c r="E82">
        <v>239.28572082519531</v>
      </c>
      <c r="F82">
        <v>185.6</v>
      </c>
      <c r="G82">
        <v>194</v>
      </c>
      <c r="H82">
        <v>184</v>
      </c>
      <c r="I82">
        <v>189.8</v>
      </c>
      <c r="J82" t="s">
        <v>1584</v>
      </c>
      <c r="K82">
        <v>170</v>
      </c>
      <c r="L82" t="s">
        <v>1450</v>
      </c>
      <c r="M82" t="s">
        <v>883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63.41</v>
      </c>
      <c r="V82" t="s">
        <v>1424</v>
      </c>
      <c r="W82" t="s">
        <v>1299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1416</v>
      </c>
      <c r="AG82" t="s">
        <v>34</v>
      </c>
      <c r="AH82" t="s">
        <v>20</v>
      </c>
      <c r="AI82">
        <v>5</v>
      </c>
      <c r="AJ82" t="s">
        <v>23</v>
      </c>
      <c r="AK82">
        <v>194.56</v>
      </c>
      <c r="AL82" t="s">
        <v>46</v>
      </c>
      <c r="AM82" s="2">
        <v>45476</v>
      </c>
      <c r="AN82">
        <v>3</v>
      </c>
      <c r="AO82">
        <v>21.61</v>
      </c>
    </row>
    <row r="83" spans="1:41" x14ac:dyDescent="0.25">
      <c r="A83" t="s">
        <v>557</v>
      </c>
      <c r="B83">
        <v>3.8368735632183908</v>
      </c>
      <c r="C83">
        <v>4.3054597701149433</v>
      </c>
      <c r="D83">
        <v>4.878252873563218</v>
      </c>
      <c r="E83">
        <v>121.02045440673828</v>
      </c>
      <c r="F83">
        <v>110.4</v>
      </c>
      <c r="G83">
        <v>111.6</v>
      </c>
      <c r="H83">
        <v>109.95</v>
      </c>
      <c r="I83">
        <v>111.3</v>
      </c>
      <c r="J83" t="s">
        <v>1584</v>
      </c>
      <c r="K83">
        <v>112</v>
      </c>
      <c r="L83" t="s">
        <v>1424</v>
      </c>
      <c r="M83" t="s">
        <v>849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26.43</v>
      </c>
      <c r="V83" t="s">
        <v>1431</v>
      </c>
      <c r="W83" t="s">
        <v>1302</v>
      </c>
      <c r="X83" t="s">
        <v>20</v>
      </c>
      <c r="Y83">
        <v>5</v>
      </c>
      <c r="Z83" t="s">
        <v>18</v>
      </c>
      <c r="AA83">
        <v>132</v>
      </c>
      <c r="AB83" t="s">
        <v>19</v>
      </c>
      <c r="AC83" s="2">
        <v>45590</v>
      </c>
      <c r="AD83">
        <v>2</v>
      </c>
      <c r="AE83">
        <v>17.48</v>
      </c>
      <c r="AF83" t="s">
        <v>1453</v>
      </c>
      <c r="AG83" t="s">
        <v>1247</v>
      </c>
      <c r="AH83" t="s">
        <v>24</v>
      </c>
      <c r="AI83">
        <v>5</v>
      </c>
      <c r="AJ83" t="s">
        <v>18</v>
      </c>
      <c r="AK83">
        <v>130</v>
      </c>
      <c r="AL83" t="s">
        <v>19</v>
      </c>
      <c r="AM83" s="2">
        <v>45590</v>
      </c>
      <c r="AN83">
        <v>3</v>
      </c>
      <c r="AO83">
        <v>16.149999999999999</v>
      </c>
    </row>
    <row r="84" spans="1:41" x14ac:dyDescent="0.25">
      <c r="A84" t="s">
        <v>531</v>
      </c>
      <c r="B84">
        <v>7.8176321839080458</v>
      </c>
      <c r="C84">
        <v>8.485609195402299</v>
      </c>
      <c r="D84">
        <v>8.6371149425287346</v>
      </c>
      <c r="E84">
        <v>71.25</v>
      </c>
      <c r="F84">
        <v>70.8</v>
      </c>
      <c r="G84">
        <v>71.25</v>
      </c>
      <c r="H84">
        <v>70.45</v>
      </c>
      <c r="I84">
        <v>70.650000000000006</v>
      </c>
      <c r="J84" t="s">
        <v>1584</v>
      </c>
      <c r="K84">
        <v>76.2</v>
      </c>
      <c r="L84" t="s">
        <v>1435</v>
      </c>
      <c r="M84" t="s">
        <v>910</v>
      </c>
      <c r="N84" t="s">
        <v>20</v>
      </c>
      <c r="O84">
        <v>5</v>
      </c>
      <c r="P84" t="s">
        <v>18</v>
      </c>
      <c r="Q84">
        <v>76.2</v>
      </c>
      <c r="R84" t="s">
        <v>19</v>
      </c>
      <c r="S84" s="2">
        <v>45594</v>
      </c>
      <c r="T84">
        <v>1</v>
      </c>
      <c r="U84">
        <v>20.079999999999998</v>
      </c>
      <c r="V84" t="s">
        <v>1424</v>
      </c>
      <c r="W84" t="s">
        <v>1000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3.79</v>
      </c>
      <c r="AF84" t="s">
        <v>1432</v>
      </c>
      <c r="AG84" t="s">
        <v>1382</v>
      </c>
      <c r="AH84" t="s">
        <v>43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549</v>
      </c>
      <c r="B85">
        <v>2.0310344827586206</v>
      </c>
      <c r="C85">
        <v>1.9167701149425289</v>
      </c>
      <c r="D85">
        <v>2.0621494252873562</v>
      </c>
      <c r="E85">
        <v>37.166667938232422</v>
      </c>
      <c r="F85">
        <v>44.3</v>
      </c>
      <c r="G85">
        <v>45.42</v>
      </c>
      <c r="H85">
        <v>44.11</v>
      </c>
      <c r="I85">
        <v>44.5</v>
      </c>
      <c r="J85" t="s">
        <v>1584</v>
      </c>
      <c r="K85">
        <v>37.5</v>
      </c>
      <c r="L85" t="s">
        <v>1421</v>
      </c>
      <c r="M85" t="s">
        <v>952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55.06</v>
      </c>
      <c r="V85" t="e">
        <v>#N/A</v>
      </c>
      <c r="W85" t="s">
        <v>952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1517</v>
      </c>
      <c r="AG85" t="s">
        <v>949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47.18</v>
      </c>
    </row>
    <row r="86" spans="1:41" x14ac:dyDescent="0.25">
      <c r="A86" t="s">
        <v>457</v>
      </c>
      <c r="B86">
        <v>1.9011494252873564</v>
      </c>
      <c r="C86">
        <v>1.9337586206896553</v>
      </c>
      <c r="D86">
        <v>1.8856206896551724</v>
      </c>
      <c r="E86">
        <v>35.700000762939453</v>
      </c>
      <c r="F86">
        <v>30.07</v>
      </c>
      <c r="G86">
        <v>30.56</v>
      </c>
      <c r="H86">
        <v>29.93</v>
      </c>
      <c r="I86">
        <v>30.1</v>
      </c>
      <c r="J86" t="s">
        <v>1584</v>
      </c>
      <c r="K86">
        <v>42.7</v>
      </c>
      <c r="L86" t="s">
        <v>1439</v>
      </c>
      <c r="M86" t="s">
        <v>1009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35.21</v>
      </c>
      <c r="V86" t="s">
        <v>1500</v>
      </c>
      <c r="W86" t="s">
        <v>948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31.6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274</v>
      </c>
      <c r="B87">
        <v>25.820011494252871</v>
      </c>
      <c r="C87">
        <v>29.105827586206896</v>
      </c>
      <c r="D87">
        <v>32.212333333333333</v>
      </c>
      <c r="E87">
        <v>125.15454864501953</v>
      </c>
      <c r="F87">
        <v>91.15</v>
      </c>
      <c r="G87">
        <v>92.35</v>
      </c>
      <c r="H87">
        <v>90.95</v>
      </c>
      <c r="I87">
        <v>91.2</v>
      </c>
      <c r="J87" t="s">
        <v>1584</v>
      </c>
      <c r="K87">
        <v>102</v>
      </c>
      <c r="L87" t="s">
        <v>1443</v>
      </c>
      <c r="M87" t="s">
        <v>854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1436</v>
      </c>
      <c r="W87" t="s">
        <v>1225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45596</v>
      </c>
      <c r="AD87">
        <v>2</v>
      </c>
      <c r="AE87">
        <v>-15.17</v>
      </c>
      <c r="AF87" t="s">
        <v>1525</v>
      </c>
      <c r="AG87" t="s">
        <v>50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-16.190000000000001</v>
      </c>
    </row>
    <row r="88" spans="1:41" x14ac:dyDescent="0.25">
      <c r="A88" t="s">
        <v>533</v>
      </c>
      <c r="B88" t="s">
        <v>29</v>
      </c>
      <c r="C88" t="s">
        <v>29</v>
      </c>
      <c r="D88" t="s">
        <v>29</v>
      </c>
      <c r="E88" t="s">
        <v>29</v>
      </c>
      <c r="F88">
        <v>37.1</v>
      </c>
      <c r="G88">
        <v>39.4</v>
      </c>
      <c r="H88">
        <v>37.1</v>
      </c>
      <c r="I88">
        <v>39.4</v>
      </c>
      <c r="J88" t="s">
        <v>1584</v>
      </c>
      <c r="K88">
        <v>32</v>
      </c>
      <c r="L88" t="s">
        <v>1500</v>
      </c>
      <c r="M88" t="s">
        <v>876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1415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-10.36</v>
      </c>
      <c r="AF88" t="e">
        <v>#N/A</v>
      </c>
      <c r="AG88" t="s">
        <v>1001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779</v>
      </c>
      <c r="B89">
        <v>1.179</v>
      </c>
      <c r="C89">
        <v>1.4970574712643678</v>
      </c>
      <c r="D89">
        <v>1.9200344827586207</v>
      </c>
      <c r="E89">
        <v>35.065517425537109</v>
      </c>
      <c r="F89">
        <v>27.46</v>
      </c>
      <c r="G89">
        <v>28.11</v>
      </c>
      <c r="H89">
        <v>27.44</v>
      </c>
      <c r="I89">
        <v>27.83</v>
      </c>
      <c r="J89" t="s">
        <v>1584</v>
      </c>
      <c r="K89">
        <v>33</v>
      </c>
      <c r="L89" t="s">
        <v>1517</v>
      </c>
      <c r="M89" t="s">
        <v>1297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44.76</v>
      </c>
      <c r="V89" t="s">
        <v>1528</v>
      </c>
      <c r="W89" t="s">
        <v>1053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1482</v>
      </c>
      <c r="AG89" t="s">
        <v>1005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45596</v>
      </c>
      <c r="AN89">
        <v>3</v>
      </c>
      <c r="AO89">
        <v>32.4</v>
      </c>
    </row>
    <row r="90" spans="1:41" x14ac:dyDescent="0.25">
      <c r="A90" t="s">
        <v>625</v>
      </c>
      <c r="B90">
        <v>3.0153793103448274</v>
      </c>
      <c r="C90">
        <v>3.4167931034482755</v>
      </c>
      <c r="D90">
        <v>3.793137931034483</v>
      </c>
      <c r="E90">
        <v>42.636665344238281</v>
      </c>
      <c r="F90">
        <v>44.18</v>
      </c>
      <c r="G90">
        <v>44.7</v>
      </c>
      <c r="H90">
        <v>44.14</v>
      </c>
      <c r="I90">
        <v>44.7</v>
      </c>
      <c r="J90" t="s">
        <v>1585</v>
      </c>
      <c r="K90">
        <v>48</v>
      </c>
      <c r="L90" t="s">
        <v>1546</v>
      </c>
      <c r="M90" t="s">
        <v>1298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37.6</v>
      </c>
      <c r="V90" t="s">
        <v>1416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32.869999999999997</v>
      </c>
      <c r="AF90" t="s">
        <v>1530</v>
      </c>
      <c r="AG90" t="s">
        <v>872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20.18</v>
      </c>
    </row>
    <row r="91" spans="1:41" x14ac:dyDescent="0.25">
      <c r="A91" t="s">
        <v>435</v>
      </c>
      <c r="B91">
        <v>13.512206896551724</v>
      </c>
      <c r="C91">
        <v>14.221022988505748</v>
      </c>
      <c r="D91">
        <v>14.866011494252874</v>
      </c>
      <c r="E91">
        <v>215.39230346679688</v>
      </c>
      <c r="F91">
        <v>203.4</v>
      </c>
      <c r="G91">
        <v>205.8</v>
      </c>
      <c r="H91">
        <v>203</v>
      </c>
      <c r="I91">
        <v>205.8</v>
      </c>
      <c r="J91" t="s">
        <v>1585</v>
      </c>
      <c r="K91">
        <v>234</v>
      </c>
      <c r="L91" t="s">
        <v>1461</v>
      </c>
      <c r="M91" t="s">
        <v>1398</v>
      </c>
      <c r="N91" t="s">
        <v>20</v>
      </c>
      <c r="O91">
        <v>5</v>
      </c>
      <c r="P91" t="s">
        <v>18</v>
      </c>
      <c r="Q91">
        <v>234</v>
      </c>
      <c r="R91" t="s">
        <v>19</v>
      </c>
      <c r="S91" s="2">
        <v>45596</v>
      </c>
      <c r="T91">
        <v>1</v>
      </c>
      <c r="U91">
        <v>47.46</v>
      </c>
      <c r="V91" t="s">
        <v>1538</v>
      </c>
      <c r="W91" t="s">
        <v>1301</v>
      </c>
      <c r="X91" t="s">
        <v>25</v>
      </c>
      <c r="Y91">
        <v>3</v>
      </c>
      <c r="Z91" t="s">
        <v>18</v>
      </c>
      <c r="AA91">
        <v>226</v>
      </c>
      <c r="AB91" t="s">
        <v>22</v>
      </c>
      <c r="AC91" s="2">
        <v>45595</v>
      </c>
      <c r="AD91">
        <v>2</v>
      </c>
      <c r="AE91">
        <v>46.89</v>
      </c>
      <c r="AF91" t="s">
        <v>1453</v>
      </c>
      <c r="AG91" t="s">
        <v>1561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42.95</v>
      </c>
    </row>
    <row r="92" spans="1:41" x14ac:dyDescent="0.25">
      <c r="A92" t="s">
        <v>427</v>
      </c>
      <c r="B92">
        <v>3.1585862068965516</v>
      </c>
      <c r="C92">
        <v>3.5475977011494253</v>
      </c>
      <c r="D92">
        <v>3.9550229885057471</v>
      </c>
      <c r="E92">
        <v>71.724998474121094</v>
      </c>
      <c r="F92">
        <v>66.56</v>
      </c>
      <c r="G92">
        <v>67.28</v>
      </c>
      <c r="H92">
        <v>66.08</v>
      </c>
      <c r="I92">
        <v>67.28</v>
      </c>
      <c r="J92" t="s">
        <v>1585</v>
      </c>
      <c r="K92">
        <v>75.2</v>
      </c>
      <c r="L92" t="s">
        <v>1430</v>
      </c>
      <c r="M92" t="s">
        <v>1215</v>
      </c>
      <c r="N92" t="s">
        <v>852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23.51</v>
      </c>
      <c r="V92" t="s">
        <v>1431</v>
      </c>
      <c r="W92" t="s">
        <v>1320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20.63</v>
      </c>
      <c r="AF92" t="s">
        <v>1426</v>
      </c>
      <c r="AG92" t="s">
        <v>1252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20.23</v>
      </c>
    </row>
    <row r="93" spans="1:41" x14ac:dyDescent="0.25">
      <c r="A93" t="s">
        <v>757</v>
      </c>
      <c r="B93">
        <v>7.7582758620689658</v>
      </c>
      <c r="C93">
        <v>8.7563448275862079</v>
      </c>
      <c r="D93">
        <v>8.8590114942528722</v>
      </c>
      <c r="E93">
        <v>151.89999389648438</v>
      </c>
      <c r="F93">
        <v>117.8</v>
      </c>
      <c r="G93">
        <v>119.7</v>
      </c>
      <c r="H93">
        <v>117.7</v>
      </c>
      <c r="I93">
        <v>118.7</v>
      </c>
      <c r="J93" t="s">
        <v>1585</v>
      </c>
      <c r="K93">
        <v>164</v>
      </c>
      <c r="L93" t="s">
        <v>1416</v>
      </c>
      <c r="M93" t="s">
        <v>34</v>
      </c>
      <c r="N93" t="s">
        <v>28</v>
      </c>
      <c r="O93">
        <v>3</v>
      </c>
      <c r="P93" t="s">
        <v>26</v>
      </c>
      <c r="Q93" t="s">
        <v>29</v>
      </c>
      <c r="R93" t="s">
        <v>19</v>
      </c>
      <c r="S93" s="2">
        <v>45520</v>
      </c>
      <c r="T93">
        <v>1</v>
      </c>
      <c r="U93">
        <v>0.49</v>
      </c>
      <c r="V93" t="s">
        <v>1538</v>
      </c>
      <c r="W93" t="s">
        <v>1539</v>
      </c>
      <c r="X93" t="s">
        <v>20</v>
      </c>
      <c r="Y93">
        <v>5</v>
      </c>
      <c r="Z93" t="s">
        <v>18</v>
      </c>
      <c r="AA93">
        <v>164</v>
      </c>
      <c r="AB93" t="s">
        <v>22</v>
      </c>
      <c r="AC93" s="2">
        <v>45597</v>
      </c>
      <c r="AD93">
        <v>2</v>
      </c>
      <c r="AE93">
        <v>0.32</v>
      </c>
      <c r="AF93" t="s">
        <v>1421</v>
      </c>
      <c r="AG93" t="s">
        <v>1540</v>
      </c>
      <c r="AH93" t="s">
        <v>25</v>
      </c>
      <c r="AI93">
        <v>3</v>
      </c>
      <c r="AJ93" t="s">
        <v>18</v>
      </c>
      <c r="AK93">
        <v>125</v>
      </c>
      <c r="AL93" t="s">
        <v>19</v>
      </c>
      <c r="AM93" s="2">
        <v>45567</v>
      </c>
      <c r="AN93">
        <v>3</v>
      </c>
      <c r="AO93">
        <v>0</v>
      </c>
    </row>
    <row r="94" spans="1:41" x14ac:dyDescent="0.25">
      <c r="A94" t="s">
        <v>769</v>
      </c>
      <c r="B94">
        <v>1.1276896551724138</v>
      </c>
      <c r="C94">
        <v>1.139448275862069</v>
      </c>
      <c r="D94">
        <v>1.2118390804597701</v>
      </c>
      <c r="E94">
        <v>25.027778625488281</v>
      </c>
      <c r="F94">
        <v>19.079999999999998</v>
      </c>
      <c r="G94">
        <v>19.309999999999999</v>
      </c>
      <c r="H94">
        <v>19</v>
      </c>
      <c r="I94">
        <v>19.2</v>
      </c>
      <c r="J94" t="s">
        <v>1585</v>
      </c>
      <c r="K94">
        <v>22</v>
      </c>
      <c r="L94" t="s">
        <v>1433</v>
      </c>
      <c r="M94" t="s">
        <v>1062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24.51</v>
      </c>
      <c r="V94" t="s">
        <v>1439</v>
      </c>
      <c r="W94" t="s">
        <v>901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15.47</v>
      </c>
      <c r="AF94" t="s">
        <v>1443</v>
      </c>
      <c r="AG94" t="s">
        <v>1059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262</v>
      </c>
      <c r="B95">
        <v>1.5061954022988506</v>
      </c>
      <c r="C95">
        <v>1.5383103448275861</v>
      </c>
      <c r="D95">
        <v>1.5268620689655172</v>
      </c>
      <c r="E95">
        <v>11.612631797790527</v>
      </c>
      <c r="F95">
        <v>9.1519999999999992</v>
      </c>
      <c r="G95">
        <v>9.4160000000000004</v>
      </c>
      <c r="H95">
        <v>9.11</v>
      </c>
      <c r="I95">
        <v>9.4160000000000004</v>
      </c>
      <c r="J95" t="s">
        <v>1585</v>
      </c>
      <c r="K95">
        <v>11.5</v>
      </c>
      <c r="L95" t="s">
        <v>1500</v>
      </c>
      <c r="M95" t="s">
        <v>885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47.97</v>
      </c>
      <c r="V95" t="s">
        <v>1430</v>
      </c>
      <c r="W95" t="s">
        <v>897</v>
      </c>
      <c r="X95" t="s">
        <v>20</v>
      </c>
      <c r="Y95">
        <v>5</v>
      </c>
      <c r="Z95" t="s">
        <v>18</v>
      </c>
      <c r="AA95">
        <v>13.2</v>
      </c>
      <c r="AB95" t="s">
        <v>22</v>
      </c>
      <c r="AC95" s="2">
        <v>45596</v>
      </c>
      <c r="AD95">
        <v>2</v>
      </c>
      <c r="AE95">
        <v>46.82</v>
      </c>
      <c r="AF95" t="s">
        <v>1422</v>
      </c>
      <c r="AG95" t="s">
        <v>1292</v>
      </c>
      <c r="AH95" t="s">
        <v>40</v>
      </c>
      <c r="AI95">
        <v>3</v>
      </c>
      <c r="AJ95" t="s">
        <v>18</v>
      </c>
      <c r="AK95">
        <v>11.6</v>
      </c>
      <c r="AL95" t="s">
        <v>19</v>
      </c>
      <c r="AM95" s="2">
        <v>45596</v>
      </c>
      <c r="AN95">
        <v>3</v>
      </c>
      <c r="AO95">
        <v>42.16</v>
      </c>
    </row>
    <row r="96" spans="1:41" x14ac:dyDescent="0.25">
      <c r="A96" t="s">
        <v>761</v>
      </c>
      <c r="B96">
        <v>0.97933333333333339</v>
      </c>
      <c r="C96">
        <v>0.95657471264367822</v>
      </c>
      <c r="D96">
        <v>0.94896551724137934</v>
      </c>
      <c r="E96">
        <v>8.7426090240478516</v>
      </c>
      <c r="F96">
        <v>7.492</v>
      </c>
      <c r="G96">
        <v>7.6539999999999999</v>
      </c>
      <c r="H96">
        <v>7.492</v>
      </c>
      <c r="I96">
        <v>7.6539999999999999</v>
      </c>
      <c r="J96" t="s">
        <v>1585</v>
      </c>
      <c r="K96">
        <v>8.33</v>
      </c>
      <c r="L96" t="s">
        <v>1504</v>
      </c>
      <c r="M96" t="s">
        <v>1057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45.56</v>
      </c>
      <c r="V96" t="s">
        <v>1427</v>
      </c>
      <c r="W96" t="s">
        <v>907</v>
      </c>
      <c r="X96" t="s">
        <v>17</v>
      </c>
      <c r="Y96">
        <v>5</v>
      </c>
      <c r="Z96" t="s">
        <v>18</v>
      </c>
      <c r="AA96">
        <v>9.6999999999999993</v>
      </c>
      <c r="AB96" t="s">
        <v>19</v>
      </c>
      <c r="AC96" s="2">
        <v>45596</v>
      </c>
      <c r="AD96">
        <v>2</v>
      </c>
      <c r="AE96">
        <v>34.72</v>
      </c>
      <c r="AF96" t="s">
        <v>1415</v>
      </c>
      <c r="AG96" t="s">
        <v>34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32.840000000000003</v>
      </c>
    </row>
    <row r="97" spans="1:41" x14ac:dyDescent="0.25">
      <c r="A97" t="s">
        <v>353</v>
      </c>
      <c r="B97">
        <v>0.71091954022988502</v>
      </c>
      <c r="C97">
        <v>0.69812643678160924</v>
      </c>
      <c r="D97">
        <v>0.62651724137931031</v>
      </c>
      <c r="E97">
        <v>6.2777271270751953</v>
      </c>
      <c r="F97">
        <v>5.59</v>
      </c>
      <c r="G97">
        <v>5.734</v>
      </c>
      <c r="H97">
        <v>5.5880000000000001</v>
      </c>
      <c r="I97">
        <v>5.6920000000000002</v>
      </c>
      <c r="J97" t="s">
        <v>1585</v>
      </c>
      <c r="K97">
        <v>6.5</v>
      </c>
      <c r="L97" t="s">
        <v>1487</v>
      </c>
      <c r="M97" t="s">
        <v>1027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45597</v>
      </c>
      <c r="T97">
        <v>1</v>
      </c>
      <c r="U97">
        <v>63.54</v>
      </c>
      <c r="V97" t="s">
        <v>1427</v>
      </c>
      <c r="W97" t="s">
        <v>907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45596</v>
      </c>
      <c r="AD97">
        <v>2</v>
      </c>
      <c r="AE97">
        <v>62.09</v>
      </c>
      <c r="AF97" t="s">
        <v>1524</v>
      </c>
      <c r="AG97" t="s">
        <v>1405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59.54</v>
      </c>
    </row>
    <row r="98" spans="1:41" x14ac:dyDescent="0.25">
      <c r="A98" t="s">
        <v>473</v>
      </c>
      <c r="B98">
        <v>-3.8126436781609201E-2</v>
      </c>
      <c r="C98">
        <v>0.17171264367816091</v>
      </c>
      <c r="D98">
        <v>0.27819540229885054</v>
      </c>
      <c r="E98">
        <v>46.125331878662109</v>
      </c>
      <c r="F98">
        <v>33.58</v>
      </c>
      <c r="G98">
        <v>34.380000000000003</v>
      </c>
      <c r="H98">
        <v>33.58</v>
      </c>
      <c r="I98">
        <v>34.06</v>
      </c>
      <c r="J98" t="s">
        <v>1585</v>
      </c>
      <c r="K98">
        <v>44.84</v>
      </c>
      <c r="L98" t="s">
        <v>1416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27.17</v>
      </c>
      <c r="V98" t="s">
        <v>1461</v>
      </c>
      <c r="W98" t="s">
        <v>1578</v>
      </c>
      <c r="X98" t="s">
        <v>20</v>
      </c>
      <c r="Y98">
        <v>5</v>
      </c>
      <c r="Z98" t="s">
        <v>18</v>
      </c>
      <c r="AA98">
        <v>39</v>
      </c>
      <c r="AB98" t="s">
        <v>19</v>
      </c>
      <c r="AC98" s="2">
        <v>45597</v>
      </c>
      <c r="AD98">
        <v>2</v>
      </c>
      <c r="AE98">
        <v>16.45</v>
      </c>
      <c r="AF98" t="s">
        <v>1442</v>
      </c>
      <c r="AG98" t="s">
        <v>954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13.28</v>
      </c>
    </row>
    <row r="99" spans="1:41" x14ac:dyDescent="0.25">
      <c r="A99" t="s">
        <v>523</v>
      </c>
      <c r="B99">
        <v>1.7519080459770116</v>
      </c>
      <c r="C99">
        <v>1.8594597701149425</v>
      </c>
      <c r="D99">
        <v>1.7737931034482759</v>
      </c>
      <c r="E99">
        <v>21.746856689453125</v>
      </c>
      <c r="F99">
        <v>19.760000000000002</v>
      </c>
      <c r="G99">
        <v>19.97</v>
      </c>
      <c r="H99">
        <v>19.745000000000001</v>
      </c>
      <c r="I99">
        <v>19.95</v>
      </c>
      <c r="J99" t="s">
        <v>1585</v>
      </c>
      <c r="K99">
        <v>20.07</v>
      </c>
      <c r="L99" t="s">
        <v>1416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18.68</v>
      </c>
      <c r="V99" t="s">
        <v>1444</v>
      </c>
      <c r="W99" t="s">
        <v>965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18.559999999999999</v>
      </c>
      <c r="AF99" t="s">
        <v>1530</v>
      </c>
      <c r="AG99" t="s">
        <v>939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16.21</v>
      </c>
    </row>
    <row r="100" spans="1:41" x14ac:dyDescent="0.25">
      <c r="A100" t="s">
        <v>803</v>
      </c>
      <c r="B100">
        <v>1.1352528735632184</v>
      </c>
      <c r="C100">
        <v>1.2286551724137931</v>
      </c>
      <c r="D100">
        <v>1.1152643678160921</v>
      </c>
      <c r="E100">
        <v>15.228570938110352</v>
      </c>
      <c r="F100">
        <v>12.8</v>
      </c>
      <c r="G100">
        <v>13.22</v>
      </c>
      <c r="H100">
        <v>12.68</v>
      </c>
      <c r="I100">
        <v>13.2</v>
      </c>
      <c r="J100" t="s">
        <v>1585</v>
      </c>
      <c r="K100">
        <v>15.8</v>
      </c>
      <c r="L100" t="s">
        <v>1430</v>
      </c>
      <c r="M100" t="s">
        <v>918</v>
      </c>
      <c r="N100" t="s">
        <v>852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33.76</v>
      </c>
      <c r="V100" t="s">
        <v>1530</v>
      </c>
      <c r="W100" t="s">
        <v>872</v>
      </c>
      <c r="X100" t="s">
        <v>20</v>
      </c>
      <c r="Y100">
        <v>5</v>
      </c>
      <c r="Z100" t="s">
        <v>18</v>
      </c>
      <c r="AA100">
        <v>17.399999999999999</v>
      </c>
      <c r="AB100" t="s">
        <v>22</v>
      </c>
      <c r="AC100" s="2">
        <v>45589</v>
      </c>
      <c r="AD100">
        <v>2</v>
      </c>
      <c r="AE100">
        <v>15.37</v>
      </c>
      <c r="AF100" t="s">
        <v>1482</v>
      </c>
      <c r="AG100" t="s">
        <v>856</v>
      </c>
      <c r="AH100" t="s">
        <v>25</v>
      </c>
      <c r="AI100">
        <v>3</v>
      </c>
      <c r="AJ100" t="s">
        <v>18</v>
      </c>
      <c r="AK100">
        <v>15.3</v>
      </c>
      <c r="AL100" t="s">
        <v>19</v>
      </c>
      <c r="AM100" s="2">
        <v>45596</v>
      </c>
      <c r="AN100">
        <v>3</v>
      </c>
      <c r="AO100">
        <v>13.5</v>
      </c>
    </row>
    <row r="101" spans="1:41" x14ac:dyDescent="0.25">
      <c r="A101" t="s">
        <v>453</v>
      </c>
      <c r="B101">
        <v>0.86490804597701143</v>
      </c>
      <c r="C101">
        <v>0.99008045977011494</v>
      </c>
      <c r="D101">
        <v>1.1955977011494252</v>
      </c>
      <c r="E101">
        <v>41.726188659667969</v>
      </c>
      <c r="F101">
        <v>36.880000000000003</v>
      </c>
      <c r="G101">
        <v>37.22</v>
      </c>
      <c r="H101">
        <v>36.78</v>
      </c>
      <c r="I101">
        <v>37.22</v>
      </c>
      <c r="J101" t="s">
        <v>1585</v>
      </c>
      <c r="K101">
        <v>43</v>
      </c>
      <c r="L101" t="s">
        <v>1433</v>
      </c>
      <c r="M101" t="s">
        <v>861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45595</v>
      </c>
      <c r="T101">
        <v>1</v>
      </c>
      <c r="U101">
        <v>30.77</v>
      </c>
      <c r="V101" t="s">
        <v>1419</v>
      </c>
      <c r="W101" t="s">
        <v>865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17.350000000000001</v>
      </c>
      <c r="AF101" t="s">
        <v>1580</v>
      </c>
      <c r="AG101" t="s">
        <v>1235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7.11</v>
      </c>
    </row>
    <row r="102" spans="1:41" x14ac:dyDescent="0.25">
      <c r="A102" t="s">
        <v>785</v>
      </c>
      <c r="B102">
        <v>0.84368965517241379</v>
      </c>
      <c r="C102">
        <v>1.0705632183908045</v>
      </c>
      <c r="D102">
        <v>1.228344827586207</v>
      </c>
      <c r="E102">
        <v>17.403846740722656</v>
      </c>
      <c r="F102">
        <v>10.31</v>
      </c>
      <c r="G102">
        <v>10.435</v>
      </c>
      <c r="H102">
        <v>10.199999999999999</v>
      </c>
      <c r="I102">
        <v>10.435</v>
      </c>
      <c r="J102" t="s">
        <v>1585</v>
      </c>
      <c r="K102">
        <v>14</v>
      </c>
      <c r="L102" t="s">
        <v>1415</v>
      </c>
      <c r="M102" t="s">
        <v>34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22.6</v>
      </c>
      <c r="V102" t="s">
        <v>1415</v>
      </c>
      <c r="W102" t="s">
        <v>1577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12.09</v>
      </c>
      <c r="AF102" t="s">
        <v>1453</v>
      </c>
      <c r="AG102" t="s">
        <v>1018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180</v>
      </c>
      <c r="B103">
        <v>0.88206896551724145</v>
      </c>
      <c r="C103">
        <v>0.92595402298850571</v>
      </c>
      <c r="D103">
        <v>0.94071264367816099</v>
      </c>
      <c r="E103">
        <v>14.097999572753906</v>
      </c>
      <c r="F103">
        <v>13.63</v>
      </c>
      <c r="G103">
        <v>13.85</v>
      </c>
      <c r="H103">
        <v>13.63</v>
      </c>
      <c r="I103">
        <v>13.824999999999999</v>
      </c>
      <c r="J103" t="s">
        <v>1585</v>
      </c>
      <c r="K103">
        <v>15.84</v>
      </c>
      <c r="L103" t="s">
        <v>1487</v>
      </c>
      <c r="M103" t="s">
        <v>1331</v>
      </c>
      <c r="N103" t="s">
        <v>20</v>
      </c>
      <c r="O103">
        <v>5</v>
      </c>
      <c r="P103" t="s">
        <v>18</v>
      </c>
      <c r="Q103">
        <v>15.84</v>
      </c>
      <c r="R103" t="s">
        <v>19</v>
      </c>
      <c r="S103" s="2">
        <v>45596</v>
      </c>
      <c r="T103">
        <v>1</v>
      </c>
      <c r="U103">
        <v>34.770000000000003</v>
      </c>
      <c r="V103" t="s">
        <v>1439</v>
      </c>
      <c r="W103" t="s">
        <v>901</v>
      </c>
      <c r="X103" t="s">
        <v>20</v>
      </c>
      <c r="Y103">
        <v>5</v>
      </c>
      <c r="Z103" t="s">
        <v>18</v>
      </c>
      <c r="AA103">
        <v>16</v>
      </c>
      <c r="AB103" t="s">
        <v>22</v>
      </c>
      <c r="AC103" s="2">
        <v>45567</v>
      </c>
      <c r="AD103">
        <v>2</v>
      </c>
      <c r="AE103">
        <v>34.6</v>
      </c>
      <c r="AF103" t="s">
        <v>1530</v>
      </c>
      <c r="AG103" t="s">
        <v>939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33.700000000000003</v>
      </c>
    </row>
    <row r="104" spans="1:41" x14ac:dyDescent="0.25">
      <c r="A104" t="s">
        <v>104</v>
      </c>
      <c r="B104">
        <v>2.0639348659003831</v>
      </c>
      <c r="C104">
        <v>2.2539003831417626</v>
      </c>
      <c r="D104">
        <v>2.462344827586207</v>
      </c>
      <c r="E104">
        <v>52.082141876220703</v>
      </c>
      <c r="F104">
        <v>52.34</v>
      </c>
      <c r="G104">
        <v>52.96</v>
      </c>
      <c r="H104">
        <v>52.2</v>
      </c>
      <c r="I104">
        <v>52.68</v>
      </c>
      <c r="J104" t="s">
        <v>1585</v>
      </c>
      <c r="K104">
        <v>62</v>
      </c>
      <c r="L104" t="s">
        <v>1439</v>
      </c>
      <c r="M104" t="s">
        <v>1090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61.45</v>
      </c>
      <c r="V104" t="s">
        <v>1438</v>
      </c>
      <c r="W104" t="s">
        <v>884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44.9</v>
      </c>
      <c r="AF104" t="s">
        <v>1482</v>
      </c>
      <c r="AG104" t="s">
        <v>1005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45596</v>
      </c>
      <c r="AN104">
        <v>3</v>
      </c>
      <c r="AO104">
        <v>37.18</v>
      </c>
    </row>
    <row r="105" spans="1:41" x14ac:dyDescent="0.25">
      <c r="A105" t="s">
        <v>759</v>
      </c>
      <c r="B105">
        <v>0.30729885057471262</v>
      </c>
      <c r="C105">
        <v>0.3210689655172414</v>
      </c>
      <c r="D105">
        <v>0.31880459770114944</v>
      </c>
      <c r="E105">
        <v>2.5491666793823242</v>
      </c>
      <c r="F105">
        <v>2.6240000000000001</v>
      </c>
      <c r="G105">
        <v>2.6440000000000001</v>
      </c>
      <c r="H105">
        <v>2.5840000000000001</v>
      </c>
      <c r="I105">
        <v>2.6219999999999999</v>
      </c>
      <c r="J105" t="s">
        <v>1585</v>
      </c>
      <c r="K105">
        <v>3.05</v>
      </c>
      <c r="L105" t="s">
        <v>1421</v>
      </c>
      <c r="M105" t="s">
        <v>864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43.06</v>
      </c>
      <c r="V105" t="s">
        <v>1415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40.1</v>
      </c>
      <c r="AF105" t="s">
        <v>1482</v>
      </c>
      <c r="AG105" t="s">
        <v>924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45596</v>
      </c>
      <c r="AN105">
        <v>3</v>
      </c>
      <c r="AO105">
        <v>0</v>
      </c>
    </row>
    <row r="106" spans="1:41" x14ac:dyDescent="0.25">
      <c r="A106" t="s">
        <v>777</v>
      </c>
      <c r="B106">
        <v>0.58717241379310336</v>
      </c>
      <c r="C106">
        <v>0.61717241379310339</v>
      </c>
      <c r="D106">
        <v>0.70339080459770109</v>
      </c>
      <c r="E106">
        <v>12.886470794677734</v>
      </c>
      <c r="F106">
        <v>10.23</v>
      </c>
      <c r="G106">
        <v>10.32</v>
      </c>
      <c r="H106">
        <v>10.210000000000001</v>
      </c>
      <c r="I106">
        <v>10.26</v>
      </c>
      <c r="J106" t="s">
        <v>1585</v>
      </c>
      <c r="K106">
        <v>13.7</v>
      </c>
      <c r="L106" t="s">
        <v>1427</v>
      </c>
      <c r="M106" t="s">
        <v>1549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45596</v>
      </c>
      <c r="T106">
        <v>1</v>
      </c>
      <c r="U106">
        <v>28.36</v>
      </c>
      <c r="V106" t="s">
        <v>1504</v>
      </c>
      <c r="W106" t="s">
        <v>1055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25.61</v>
      </c>
      <c r="AF106" t="s">
        <v>1436</v>
      </c>
      <c r="AG106" t="s">
        <v>893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20.98</v>
      </c>
    </row>
    <row r="107" spans="1:41" x14ac:dyDescent="0.25">
      <c r="A107" t="s">
        <v>517</v>
      </c>
      <c r="B107">
        <v>1.7562873563218391</v>
      </c>
      <c r="C107">
        <v>1.6766551724137932</v>
      </c>
      <c r="D107">
        <v>1.6628045977011494</v>
      </c>
      <c r="E107">
        <v>24.208948135375977</v>
      </c>
      <c r="F107">
        <v>22.86</v>
      </c>
      <c r="G107">
        <v>23.24</v>
      </c>
      <c r="H107">
        <v>22.86</v>
      </c>
      <c r="I107">
        <v>23.12</v>
      </c>
      <c r="J107" t="s">
        <v>1585</v>
      </c>
      <c r="K107">
        <v>25.7</v>
      </c>
      <c r="L107" t="e">
        <v>#N/A</v>
      </c>
      <c r="M107" t="s">
        <v>870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1424</v>
      </c>
      <c r="W107" t="s">
        <v>870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22.22</v>
      </c>
      <c r="AF107" t="s">
        <v>1447</v>
      </c>
      <c r="AG107" t="s">
        <v>934</v>
      </c>
      <c r="AH107" t="s">
        <v>57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18.02</v>
      </c>
    </row>
    <row r="108" spans="1:41" x14ac:dyDescent="0.25">
      <c r="A108" t="s">
        <v>617</v>
      </c>
      <c r="B108">
        <v>1.0841954022988505</v>
      </c>
      <c r="C108">
        <v>1.1929770114942528</v>
      </c>
      <c r="D108">
        <v>1.2940689655172415</v>
      </c>
      <c r="E108">
        <v>27.295000076293945</v>
      </c>
      <c r="F108">
        <v>21.17</v>
      </c>
      <c r="G108">
        <v>21.17</v>
      </c>
      <c r="H108">
        <v>20.57</v>
      </c>
      <c r="I108">
        <v>20.9</v>
      </c>
      <c r="J108" t="s">
        <v>1585</v>
      </c>
      <c r="K108">
        <v>27.295000076293945</v>
      </c>
      <c r="L108" t="e">
        <v>#N/A</v>
      </c>
      <c r="M108" t="s">
        <v>1009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1010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871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679</v>
      </c>
      <c r="B109">
        <v>0.95249425287356326</v>
      </c>
      <c r="C109">
        <v>1.0904137931034483</v>
      </c>
      <c r="D109">
        <v>1.183126436781609</v>
      </c>
      <c r="E109">
        <v>18.446189880371094</v>
      </c>
      <c r="F109">
        <v>16.940000000000001</v>
      </c>
      <c r="G109">
        <v>17.079999999999998</v>
      </c>
      <c r="H109">
        <v>16.87</v>
      </c>
      <c r="I109">
        <v>17.04</v>
      </c>
      <c r="J109" t="s">
        <v>1585</v>
      </c>
      <c r="K109">
        <v>18</v>
      </c>
      <c r="L109" t="s">
        <v>1530</v>
      </c>
      <c r="M109" t="s">
        <v>939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21.04</v>
      </c>
      <c r="V109" t="s">
        <v>1429</v>
      </c>
      <c r="W109" t="s">
        <v>1199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18.37</v>
      </c>
      <c r="AF109" t="s">
        <v>1441</v>
      </c>
      <c r="AG109" t="s">
        <v>1537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17.78</v>
      </c>
    </row>
    <row r="110" spans="1:41" x14ac:dyDescent="0.25">
      <c r="A110" t="s">
        <v>589</v>
      </c>
      <c r="B110">
        <v>2.5205862068965521</v>
      </c>
      <c r="C110">
        <v>2.6322988505747125</v>
      </c>
      <c r="D110">
        <v>2.9727816091954025</v>
      </c>
      <c r="E110">
        <v>14.513792991638184</v>
      </c>
      <c r="F110">
        <v>11.47</v>
      </c>
      <c r="G110">
        <v>11.7</v>
      </c>
      <c r="H110">
        <v>11.39</v>
      </c>
      <c r="I110">
        <v>11.595000000000001</v>
      </c>
      <c r="J110" t="s">
        <v>1585</v>
      </c>
      <c r="K110">
        <v>12.13</v>
      </c>
      <c r="L110" t="s">
        <v>1416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13.06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11.82</v>
      </c>
      <c r="AF110" t="s">
        <v>1447</v>
      </c>
      <c r="AG110" t="s">
        <v>1560</v>
      </c>
      <c r="AH110" t="s">
        <v>57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0.72</v>
      </c>
    </row>
    <row r="111" spans="1:41" x14ac:dyDescent="0.25">
      <c r="A111" t="s">
        <v>653</v>
      </c>
      <c r="B111">
        <v>0.28096551724137936</v>
      </c>
      <c r="C111">
        <v>0.27328735632183909</v>
      </c>
      <c r="D111">
        <v>0.27703448275862069</v>
      </c>
      <c r="E111">
        <v>2.2505555152893066</v>
      </c>
      <c r="F111">
        <v>1.7969999999999999</v>
      </c>
      <c r="G111">
        <v>1.8534999999999999</v>
      </c>
      <c r="H111">
        <v>1.794</v>
      </c>
      <c r="I111">
        <v>1.8534999999999999</v>
      </c>
      <c r="J111" t="s">
        <v>1585</v>
      </c>
      <c r="K111">
        <v>2.0099999999999998</v>
      </c>
      <c r="L111" t="s">
        <v>1414</v>
      </c>
      <c r="M111" t="s">
        <v>1025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45596</v>
      </c>
      <c r="T111">
        <v>1</v>
      </c>
      <c r="U111">
        <v>69.28</v>
      </c>
      <c r="V111" t="s">
        <v>1530</v>
      </c>
      <c r="W111" t="s">
        <v>1397</v>
      </c>
      <c r="X111" t="s">
        <v>20</v>
      </c>
      <c r="Y111">
        <v>5</v>
      </c>
      <c r="Z111" t="s">
        <v>18</v>
      </c>
      <c r="AA111">
        <v>2.33</v>
      </c>
      <c r="AB111" t="s">
        <v>22</v>
      </c>
      <c r="AC111" s="2">
        <v>45596</v>
      </c>
      <c r="AD111">
        <v>2</v>
      </c>
      <c r="AE111">
        <v>68.62</v>
      </c>
      <c r="AF111" t="s">
        <v>1487</v>
      </c>
      <c r="AG111" t="s">
        <v>1027</v>
      </c>
      <c r="AH111" t="s">
        <v>20</v>
      </c>
      <c r="AI111">
        <v>5</v>
      </c>
      <c r="AJ111" t="s">
        <v>18</v>
      </c>
      <c r="AK111">
        <v>2.2999999999999998</v>
      </c>
      <c r="AL111" t="s">
        <v>19</v>
      </c>
      <c r="AM111" s="2">
        <v>45597</v>
      </c>
      <c r="AN111">
        <v>3</v>
      </c>
      <c r="AO111">
        <v>66.81</v>
      </c>
    </row>
    <row r="112" spans="1:41" x14ac:dyDescent="0.25">
      <c r="A112" t="s">
        <v>220</v>
      </c>
      <c r="B112">
        <v>0.78836781609195405</v>
      </c>
      <c r="C112">
        <v>0.84182758620689657</v>
      </c>
      <c r="D112">
        <v>0.87365517241379309</v>
      </c>
      <c r="E112">
        <v>5.775944709777832</v>
      </c>
      <c r="F112">
        <v>4.4924999999999997</v>
      </c>
      <c r="G112">
        <v>4.6384999999999996</v>
      </c>
      <c r="H112">
        <v>4.4924999999999997</v>
      </c>
      <c r="I112">
        <v>4.6109999999999998</v>
      </c>
      <c r="J112" t="s">
        <v>1585</v>
      </c>
      <c r="K112">
        <v>5.7</v>
      </c>
      <c r="L112" t="s">
        <v>1427</v>
      </c>
      <c r="M112" t="s">
        <v>907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45596</v>
      </c>
      <c r="T112">
        <v>1</v>
      </c>
      <c r="U112">
        <v>34.369999999999997</v>
      </c>
      <c r="V112" t="s">
        <v>1482</v>
      </c>
      <c r="W112" t="s">
        <v>924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45596</v>
      </c>
      <c r="AD112">
        <v>2</v>
      </c>
      <c r="AE112">
        <v>34.17</v>
      </c>
      <c r="AF112" t="s">
        <v>1416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20.48</v>
      </c>
    </row>
    <row r="113" spans="1:41" x14ac:dyDescent="0.25">
      <c r="A113" t="s">
        <v>497</v>
      </c>
      <c r="B113">
        <v>0.33326436781609198</v>
      </c>
      <c r="C113">
        <v>0.35781609195402297</v>
      </c>
      <c r="D113">
        <v>0.96026436781609192</v>
      </c>
      <c r="E113">
        <v>4.2323527336120605</v>
      </c>
      <c r="F113">
        <v>4.3</v>
      </c>
      <c r="G113">
        <v>4.3470000000000004</v>
      </c>
      <c r="H113">
        <v>4.298</v>
      </c>
      <c r="I113">
        <v>4.3339999999999996</v>
      </c>
      <c r="J113" t="s">
        <v>1585</v>
      </c>
      <c r="K113">
        <v>4.7</v>
      </c>
      <c r="L113" t="s">
        <v>1500</v>
      </c>
      <c r="M113" t="s">
        <v>876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30.54</v>
      </c>
      <c r="V113" t="s">
        <v>1530</v>
      </c>
      <c r="W113" t="s">
        <v>1241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29.2</v>
      </c>
      <c r="AF113" t="s">
        <v>1501</v>
      </c>
      <c r="AG113" t="s">
        <v>1350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45590</v>
      </c>
      <c r="AN113">
        <v>3</v>
      </c>
      <c r="AO113">
        <v>27.99</v>
      </c>
    </row>
    <row r="114" spans="1:41" x14ac:dyDescent="0.25">
      <c r="A114" t="s">
        <v>733</v>
      </c>
      <c r="B114">
        <v>2.4654367816091955</v>
      </c>
      <c r="C114">
        <v>2.5759425287356321</v>
      </c>
      <c r="D114">
        <v>2.6601264367816095</v>
      </c>
      <c r="E114">
        <v>49.009525299072266</v>
      </c>
      <c r="F114">
        <v>43.66</v>
      </c>
      <c r="G114">
        <v>44.24</v>
      </c>
      <c r="H114">
        <v>43.6</v>
      </c>
      <c r="I114">
        <v>44.04</v>
      </c>
      <c r="J114" t="s">
        <v>1586</v>
      </c>
      <c r="K114">
        <v>52.2</v>
      </c>
      <c r="L114" t="s">
        <v>1430</v>
      </c>
      <c r="M114" t="s">
        <v>913</v>
      </c>
      <c r="N114" t="s">
        <v>852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31.6</v>
      </c>
      <c r="V114" t="s">
        <v>1516</v>
      </c>
      <c r="W114" t="s">
        <v>1230</v>
      </c>
      <c r="X114" t="s">
        <v>875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23.41</v>
      </c>
      <c r="AF114" t="s">
        <v>1515</v>
      </c>
      <c r="AG114" t="s">
        <v>1054</v>
      </c>
      <c r="AH114" t="s">
        <v>875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21.5</v>
      </c>
    </row>
    <row r="115" spans="1:41" x14ac:dyDescent="0.25">
      <c r="A115" t="s">
        <v>601</v>
      </c>
      <c r="B115">
        <v>0.99794252873563216</v>
      </c>
      <c r="C115">
        <v>0.9159425287356322</v>
      </c>
      <c r="D115">
        <v>0.95534482758620687</v>
      </c>
      <c r="E115">
        <v>14.231249809265137</v>
      </c>
      <c r="F115">
        <v>13.53</v>
      </c>
      <c r="G115">
        <v>13.755000000000001</v>
      </c>
      <c r="H115">
        <v>13.46</v>
      </c>
      <c r="I115">
        <v>13.645</v>
      </c>
      <c r="J115" t="s">
        <v>1586</v>
      </c>
      <c r="K115">
        <v>14</v>
      </c>
      <c r="L115" t="s">
        <v>1508</v>
      </c>
      <c r="M115" t="s">
        <v>906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30.73</v>
      </c>
      <c r="V115" t="s">
        <v>1515</v>
      </c>
      <c r="W115" t="s">
        <v>1198</v>
      </c>
      <c r="X115" t="s">
        <v>875</v>
      </c>
      <c r="Y115">
        <v>2</v>
      </c>
      <c r="Z115" t="s">
        <v>18</v>
      </c>
      <c r="AA115">
        <v>14</v>
      </c>
      <c r="AB115" t="s">
        <v>19</v>
      </c>
      <c r="AC115" s="2">
        <v>45595</v>
      </c>
      <c r="AD115">
        <v>2</v>
      </c>
      <c r="AE115">
        <v>26.46</v>
      </c>
      <c r="AF115" t="s">
        <v>1426</v>
      </c>
      <c r="AG115" t="s">
        <v>956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45597</v>
      </c>
      <c r="AN115">
        <v>3</v>
      </c>
      <c r="AO115">
        <v>23.63</v>
      </c>
    </row>
    <row r="116" spans="1:41" x14ac:dyDescent="0.25">
      <c r="A116" t="s">
        <v>745</v>
      </c>
      <c r="B116">
        <v>1.1802988505747127</v>
      </c>
      <c r="C116">
        <v>1.2793908045977009</v>
      </c>
      <c r="D116">
        <v>1.3411494252873564</v>
      </c>
      <c r="E116">
        <v>19.855556488037109</v>
      </c>
      <c r="F116">
        <v>19.704999999999998</v>
      </c>
      <c r="G116">
        <v>19.875</v>
      </c>
      <c r="H116">
        <v>19.574999999999999</v>
      </c>
      <c r="I116">
        <v>19.82</v>
      </c>
      <c r="J116" t="s">
        <v>1586</v>
      </c>
      <c r="K116">
        <v>19.5</v>
      </c>
      <c r="L116" t="s">
        <v>1515</v>
      </c>
      <c r="M116" t="s">
        <v>1031</v>
      </c>
      <c r="N116" t="s">
        <v>875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32.659999999999997</v>
      </c>
      <c r="V116" t="s">
        <v>1516</v>
      </c>
      <c r="W116" t="s">
        <v>1032</v>
      </c>
      <c r="X116" t="s">
        <v>875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27.25</v>
      </c>
      <c r="AF116" t="s">
        <v>1534</v>
      </c>
      <c r="AG116" t="s">
        <v>1197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16.079999999999998</v>
      </c>
    </row>
    <row r="117" spans="1:41" x14ac:dyDescent="0.25">
      <c r="A117" t="s">
        <v>477</v>
      </c>
      <c r="B117">
        <v>2.1002873563218394</v>
      </c>
      <c r="C117">
        <v>2.3216666666666668</v>
      </c>
      <c r="D117">
        <v>2.4588505747126437</v>
      </c>
      <c r="E117">
        <v>53.799999237060547</v>
      </c>
      <c r="F117">
        <v>50.26</v>
      </c>
      <c r="G117">
        <v>50.82</v>
      </c>
      <c r="H117">
        <v>50.26</v>
      </c>
      <c r="I117">
        <v>50.42</v>
      </c>
      <c r="J117" t="s">
        <v>1586</v>
      </c>
      <c r="K117">
        <v>51.8</v>
      </c>
      <c r="L117" t="s">
        <v>1430</v>
      </c>
      <c r="M117" t="s">
        <v>900</v>
      </c>
      <c r="N117" t="s">
        <v>875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36.35</v>
      </c>
      <c r="V117" t="s">
        <v>1424</v>
      </c>
      <c r="W117" t="s">
        <v>64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28.06</v>
      </c>
      <c r="AF117" t="s">
        <v>1516</v>
      </c>
      <c r="AG117" t="s">
        <v>1579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25.23</v>
      </c>
    </row>
    <row r="118" spans="1:41" x14ac:dyDescent="0.25">
      <c r="A118" t="s">
        <v>763</v>
      </c>
      <c r="B118">
        <v>0.66667816091954024</v>
      </c>
      <c r="C118">
        <v>0.75567816091954021</v>
      </c>
      <c r="D118">
        <v>0.81027586206896562</v>
      </c>
      <c r="E118">
        <v>11.090909004211426</v>
      </c>
      <c r="F118">
        <v>8.7080000000000002</v>
      </c>
      <c r="G118">
        <v>8.7720000000000002</v>
      </c>
      <c r="H118">
        <v>8.6720000000000006</v>
      </c>
      <c r="I118">
        <v>8.7460000000000004</v>
      </c>
      <c r="J118" t="s">
        <v>1586</v>
      </c>
      <c r="K118">
        <v>9.1999999999999993</v>
      </c>
      <c r="L118" t="s">
        <v>1429</v>
      </c>
      <c r="M118" t="s">
        <v>1166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21.62</v>
      </c>
      <c r="V118" t="s">
        <v>1427</v>
      </c>
      <c r="W118" t="s">
        <v>1328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13.64</v>
      </c>
      <c r="AF118" t="s">
        <v>1447</v>
      </c>
      <c r="AG118" t="s">
        <v>1242</v>
      </c>
      <c r="AH118" t="s">
        <v>17</v>
      </c>
      <c r="AI118">
        <v>5</v>
      </c>
      <c r="AJ118" t="s">
        <v>18</v>
      </c>
      <c r="AK118">
        <v>11.25</v>
      </c>
      <c r="AL118" t="s">
        <v>22</v>
      </c>
      <c r="AM118" s="2">
        <v>45596</v>
      </c>
      <c r="AN118">
        <v>3</v>
      </c>
      <c r="AO118">
        <v>8.59</v>
      </c>
    </row>
    <row r="119" spans="1:41" x14ac:dyDescent="0.25">
      <c r="A119" t="s">
        <v>373</v>
      </c>
      <c r="B119">
        <v>1.3827471264367817</v>
      </c>
      <c r="C119">
        <v>1.3835862068965517</v>
      </c>
      <c r="D119">
        <v>1.3339770114942531</v>
      </c>
      <c r="E119">
        <v>13.080072402954102</v>
      </c>
      <c r="F119">
        <v>10.77</v>
      </c>
      <c r="G119">
        <v>11.074999999999999</v>
      </c>
      <c r="H119">
        <v>10.77</v>
      </c>
      <c r="I119">
        <v>11.01</v>
      </c>
      <c r="J119" t="s">
        <v>1586</v>
      </c>
      <c r="K119">
        <v>12.74</v>
      </c>
      <c r="L119" t="s">
        <v>1503</v>
      </c>
      <c r="M119" t="s">
        <v>927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45597</v>
      </c>
      <c r="T119">
        <v>1</v>
      </c>
      <c r="U119">
        <v>19.72</v>
      </c>
      <c r="V119" t="e">
        <v>#N/A</v>
      </c>
      <c r="W119" t="s">
        <v>927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1251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603</v>
      </c>
      <c r="B120">
        <v>1.0273908045977012</v>
      </c>
      <c r="C120">
        <v>1.6167586206896551</v>
      </c>
      <c r="D120">
        <v>1.9530114942528736</v>
      </c>
      <c r="E120">
        <v>20.356000900268555</v>
      </c>
      <c r="F120">
        <v>14.7</v>
      </c>
      <c r="G120">
        <v>14.824999999999999</v>
      </c>
      <c r="H120">
        <v>13.994999999999999</v>
      </c>
      <c r="I120">
        <v>13.994999999999999</v>
      </c>
      <c r="J120" t="s">
        <v>1586</v>
      </c>
      <c r="K120">
        <v>17</v>
      </c>
      <c r="L120" t="s">
        <v>1415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53.95</v>
      </c>
      <c r="V120" t="s">
        <v>1453</v>
      </c>
      <c r="W120" t="s">
        <v>980</v>
      </c>
      <c r="X120" t="s">
        <v>56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5.0199999999999996</v>
      </c>
      <c r="AF120" t="s">
        <v>1505</v>
      </c>
      <c r="AG120" t="s">
        <v>1356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2.29</v>
      </c>
    </row>
    <row r="121" spans="1:41" x14ac:dyDescent="0.25">
      <c r="A121" t="s">
        <v>521</v>
      </c>
      <c r="B121">
        <v>0.31355172413793103</v>
      </c>
      <c r="C121">
        <v>0.33849425287356322</v>
      </c>
      <c r="D121">
        <v>0.38411494252873563</v>
      </c>
      <c r="E121">
        <v>4.309999942779541</v>
      </c>
      <c r="F121">
        <v>4.3295000000000003</v>
      </c>
      <c r="G121">
        <v>4.3855000000000004</v>
      </c>
      <c r="H121">
        <v>4.3215000000000003</v>
      </c>
      <c r="I121">
        <v>4.3789999999999996</v>
      </c>
      <c r="J121" t="s">
        <v>1586</v>
      </c>
      <c r="K121">
        <v>4.75</v>
      </c>
      <c r="L121" t="s">
        <v>1436</v>
      </c>
      <c r="M121" t="s">
        <v>1244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43.93</v>
      </c>
      <c r="V121" t="s">
        <v>1424</v>
      </c>
      <c r="W121" t="s">
        <v>1374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43.93</v>
      </c>
      <c r="AF121" t="s">
        <v>1490</v>
      </c>
      <c r="AG121" t="s">
        <v>1507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19.93</v>
      </c>
    </row>
    <row r="122" spans="1:41" x14ac:dyDescent="0.25">
      <c r="A122" t="s">
        <v>781</v>
      </c>
      <c r="B122">
        <v>2.1101494252873563</v>
      </c>
      <c r="C122">
        <v>3.0978965517241375</v>
      </c>
      <c r="D122">
        <v>2.6331609195402299</v>
      </c>
      <c r="E122">
        <v>51.285713195800781</v>
      </c>
      <c r="F122">
        <v>44.65</v>
      </c>
      <c r="G122">
        <v>45.38</v>
      </c>
      <c r="H122">
        <v>44.42</v>
      </c>
      <c r="I122">
        <v>45.26</v>
      </c>
      <c r="J122" t="s">
        <v>1586</v>
      </c>
      <c r="K122">
        <v>49</v>
      </c>
      <c r="L122" t="s">
        <v>1526</v>
      </c>
      <c r="M122" t="s">
        <v>1206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36.04</v>
      </c>
      <c r="V122" t="s">
        <v>1529</v>
      </c>
      <c r="W122" t="s">
        <v>1051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28.74</v>
      </c>
      <c r="AF122" t="s">
        <v>1527</v>
      </c>
      <c r="AG122" t="s">
        <v>1214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27.75</v>
      </c>
    </row>
    <row r="123" spans="1:41" x14ac:dyDescent="0.25">
      <c r="A123" t="s">
        <v>507</v>
      </c>
      <c r="B123">
        <v>2.4720689655172414</v>
      </c>
      <c r="C123">
        <v>2.6874367816091951</v>
      </c>
      <c r="D123">
        <v>2.9327701149425285</v>
      </c>
      <c r="E123">
        <v>44.447727203369141</v>
      </c>
      <c r="F123">
        <v>40.700000000000003</v>
      </c>
      <c r="G123">
        <v>41.57</v>
      </c>
      <c r="H123">
        <v>40.69</v>
      </c>
      <c r="I123">
        <v>41.3</v>
      </c>
      <c r="J123" t="s">
        <v>1586</v>
      </c>
      <c r="K123">
        <v>46</v>
      </c>
      <c r="L123" t="s">
        <v>1481</v>
      </c>
      <c r="M123" t="s">
        <v>1375</v>
      </c>
      <c r="N123" t="s">
        <v>17</v>
      </c>
      <c r="O123">
        <v>5</v>
      </c>
      <c r="P123" t="s">
        <v>18</v>
      </c>
      <c r="Q123">
        <v>46</v>
      </c>
      <c r="R123" t="s">
        <v>19</v>
      </c>
      <c r="S123" s="2">
        <v>45594</v>
      </c>
      <c r="T123">
        <v>1</v>
      </c>
      <c r="U123">
        <v>13.86</v>
      </c>
      <c r="V123" t="s">
        <v>1526</v>
      </c>
      <c r="W123" t="s">
        <v>937</v>
      </c>
      <c r="X123" t="s">
        <v>20</v>
      </c>
      <c r="Y123">
        <v>5</v>
      </c>
      <c r="Z123" t="s">
        <v>18</v>
      </c>
      <c r="AA123">
        <v>46</v>
      </c>
      <c r="AB123" t="s">
        <v>19</v>
      </c>
      <c r="AC123" s="2">
        <v>45593</v>
      </c>
      <c r="AD123">
        <v>2</v>
      </c>
      <c r="AE123">
        <v>13.05</v>
      </c>
      <c r="AF123" t="s">
        <v>1439</v>
      </c>
      <c r="AG123" t="s">
        <v>936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12.31</v>
      </c>
    </row>
    <row r="124" spans="1:41" x14ac:dyDescent="0.25">
      <c r="A124" t="s">
        <v>713</v>
      </c>
      <c r="B124">
        <v>0.66739080459770117</v>
      </c>
      <c r="C124">
        <v>0.93335632183908035</v>
      </c>
      <c r="D124">
        <v>1.0489999999999999</v>
      </c>
      <c r="E124">
        <v>13.488636016845703</v>
      </c>
      <c r="F124">
        <v>10.220000000000001</v>
      </c>
      <c r="G124">
        <v>10.404999999999999</v>
      </c>
      <c r="H124">
        <v>10.185</v>
      </c>
      <c r="I124">
        <v>10.38</v>
      </c>
      <c r="J124" t="s">
        <v>1586</v>
      </c>
      <c r="K124">
        <v>11.5</v>
      </c>
      <c r="L124" t="s">
        <v>1515</v>
      </c>
      <c r="M124" t="s">
        <v>994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10.8</v>
      </c>
      <c r="V124" t="s">
        <v>1516</v>
      </c>
      <c r="W124" t="s">
        <v>1346</v>
      </c>
      <c r="X124" t="s">
        <v>875</v>
      </c>
      <c r="Y124">
        <v>2</v>
      </c>
      <c r="Z124" t="s">
        <v>18</v>
      </c>
      <c r="AA124">
        <v>10.5</v>
      </c>
      <c r="AB124" t="s">
        <v>19</v>
      </c>
      <c r="AC124" s="2">
        <v>45583</v>
      </c>
      <c r="AD124">
        <v>2</v>
      </c>
      <c r="AE124">
        <v>10.16</v>
      </c>
      <c r="AF124" t="s">
        <v>1462</v>
      </c>
      <c r="AG124" t="s">
        <v>1345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571</v>
      </c>
      <c r="B125">
        <v>2.1605632183908043</v>
      </c>
      <c r="C125">
        <v>2.6302643678160917</v>
      </c>
      <c r="D125">
        <v>3.0310804597701146</v>
      </c>
      <c r="E125">
        <v>34.358695983886719</v>
      </c>
      <c r="F125">
        <v>26.98</v>
      </c>
      <c r="G125">
        <v>27.18</v>
      </c>
      <c r="H125">
        <v>26.93</v>
      </c>
      <c r="I125">
        <v>27.05</v>
      </c>
      <c r="J125" t="s">
        <v>1586</v>
      </c>
      <c r="K125">
        <v>30</v>
      </c>
      <c r="L125" t="e">
        <v>#N/A</v>
      </c>
      <c r="M125" t="s">
        <v>992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1515</v>
      </c>
      <c r="W125" t="s">
        <v>994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2.88</v>
      </c>
      <c r="AF125" t="s">
        <v>1529</v>
      </c>
      <c r="AG125" t="s">
        <v>992</v>
      </c>
      <c r="AH125" t="s">
        <v>28</v>
      </c>
      <c r="AI125">
        <v>3</v>
      </c>
      <c r="AJ125" t="s">
        <v>18</v>
      </c>
      <c r="AK125">
        <v>31</v>
      </c>
      <c r="AL125" t="s">
        <v>22</v>
      </c>
      <c r="AM125" s="2">
        <v>45594</v>
      </c>
      <c r="AN125">
        <v>3</v>
      </c>
      <c r="AO125">
        <v>0.34</v>
      </c>
    </row>
    <row r="126" spans="1:41" x14ac:dyDescent="0.25">
      <c r="A126" t="s">
        <v>629</v>
      </c>
      <c r="B126">
        <v>0.93779310344827582</v>
      </c>
      <c r="C126">
        <v>1.055655172413793</v>
      </c>
      <c r="D126">
        <v>1.1167931034482759</v>
      </c>
      <c r="E126">
        <v>18.118181228637695</v>
      </c>
      <c r="F126">
        <v>17.489999999999998</v>
      </c>
      <c r="G126">
        <v>17.95</v>
      </c>
      <c r="H126">
        <v>17.489999999999998</v>
      </c>
      <c r="I126">
        <v>17.95</v>
      </c>
      <c r="J126" t="s">
        <v>1586</v>
      </c>
      <c r="K126">
        <v>18</v>
      </c>
      <c r="L126" t="s">
        <v>1436</v>
      </c>
      <c r="M126" t="s">
        <v>1015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65.36</v>
      </c>
      <c r="V126" t="s">
        <v>1534</v>
      </c>
      <c r="W126" t="s">
        <v>1575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62.09</v>
      </c>
      <c r="AF126" t="s">
        <v>1527</v>
      </c>
      <c r="AG126" t="s">
        <v>1384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59.75</v>
      </c>
    </row>
    <row r="127" spans="1:41" x14ac:dyDescent="0.25">
      <c r="A127" t="s">
        <v>681</v>
      </c>
      <c r="B127">
        <v>2.4537816091954019</v>
      </c>
      <c r="C127">
        <v>2.7733793103448274</v>
      </c>
      <c r="D127">
        <v>3.1154827586206899</v>
      </c>
      <c r="E127">
        <v>47.702632904052734</v>
      </c>
      <c r="F127">
        <v>41.52</v>
      </c>
      <c r="G127">
        <v>41.92</v>
      </c>
      <c r="H127">
        <v>41.28</v>
      </c>
      <c r="I127">
        <v>41.85</v>
      </c>
      <c r="J127" t="s">
        <v>1587</v>
      </c>
      <c r="K127">
        <v>47.4</v>
      </c>
      <c r="L127" t="s">
        <v>1430</v>
      </c>
      <c r="M127" t="s">
        <v>908</v>
      </c>
      <c r="N127" t="s">
        <v>852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44.54</v>
      </c>
      <c r="V127" t="s">
        <v>1424</v>
      </c>
      <c r="W127" t="s">
        <v>66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43.01</v>
      </c>
      <c r="AF127" t="s">
        <v>1429</v>
      </c>
      <c r="AG127" t="s">
        <v>1365</v>
      </c>
      <c r="AH127" t="s">
        <v>20</v>
      </c>
      <c r="AI127">
        <v>5</v>
      </c>
      <c r="AJ127" t="s">
        <v>18</v>
      </c>
      <c r="AK127">
        <v>47</v>
      </c>
      <c r="AL127" t="s">
        <v>19</v>
      </c>
      <c r="AM127" s="2">
        <v>45593</v>
      </c>
      <c r="AN127">
        <v>3</v>
      </c>
      <c r="AO127">
        <v>40.42</v>
      </c>
    </row>
    <row r="128" spans="1:41" x14ac:dyDescent="0.25">
      <c r="A128" t="s">
        <v>326</v>
      </c>
      <c r="B128">
        <v>2.0407471264367816</v>
      </c>
      <c r="C128">
        <v>2.1453678160919543</v>
      </c>
      <c r="D128">
        <v>2.2489080459770117</v>
      </c>
      <c r="E128">
        <v>16.893529891967773</v>
      </c>
      <c r="F128">
        <v>14.05</v>
      </c>
      <c r="G128">
        <v>14.234999999999999</v>
      </c>
      <c r="H128">
        <v>14.05</v>
      </c>
      <c r="I128">
        <v>14.13</v>
      </c>
      <c r="J128" t="s">
        <v>1587</v>
      </c>
      <c r="K128">
        <v>19.100000000000001</v>
      </c>
      <c r="L128" t="s">
        <v>1430</v>
      </c>
      <c r="M128" t="s">
        <v>889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31.01</v>
      </c>
      <c r="V128" t="s">
        <v>1421</v>
      </c>
      <c r="W128" t="s">
        <v>888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29.43</v>
      </c>
      <c r="AF128" t="s">
        <v>1445</v>
      </c>
      <c r="AG128" t="s">
        <v>887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25.45</v>
      </c>
    </row>
    <row r="129" spans="1:41" x14ac:dyDescent="0.25">
      <c r="A129" t="s">
        <v>621</v>
      </c>
      <c r="B129">
        <v>6.3345862068965513</v>
      </c>
      <c r="C129">
        <v>7.3336206896551719</v>
      </c>
      <c r="D129">
        <v>7.7231149425287366</v>
      </c>
      <c r="E129">
        <v>137.57894897460938</v>
      </c>
      <c r="F129">
        <v>108.5</v>
      </c>
      <c r="G129">
        <v>108.7</v>
      </c>
      <c r="H129">
        <v>107.9</v>
      </c>
      <c r="I129">
        <v>108.1</v>
      </c>
      <c r="J129" t="s">
        <v>1587</v>
      </c>
      <c r="K129">
        <v>129</v>
      </c>
      <c r="L129" t="s">
        <v>1430</v>
      </c>
      <c r="M129" t="s">
        <v>918</v>
      </c>
      <c r="N129" t="s">
        <v>852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33.56</v>
      </c>
      <c r="V129" t="s">
        <v>1433</v>
      </c>
      <c r="W129" t="s">
        <v>861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6.76</v>
      </c>
      <c r="AF129" t="s">
        <v>1428</v>
      </c>
      <c r="AG129" t="s">
        <v>920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6.34</v>
      </c>
    </row>
    <row r="130" spans="1:41" x14ac:dyDescent="0.25">
      <c r="A130" t="s">
        <v>162</v>
      </c>
      <c r="B130">
        <v>6.8192298850574709</v>
      </c>
      <c r="C130">
        <v>7.4148965517241372</v>
      </c>
      <c r="D130">
        <v>8.0310689655172407</v>
      </c>
      <c r="E130">
        <v>185.04347229003906</v>
      </c>
      <c r="F130">
        <v>164.88</v>
      </c>
      <c r="G130">
        <v>166.76</v>
      </c>
      <c r="H130">
        <v>164.28</v>
      </c>
      <c r="I130">
        <v>166.3</v>
      </c>
      <c r="J130" t="s">
        <v>1587</v>
      </c>
      <c r="K130">
        <v>198</v>
      </c>
      <c r="L130" t="e">
        <v>#N/A</v>
      </c>
      <c r="M130" t="s">
        <v>1271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1450</v>
      </c>
      <c r="W130" t="s">
        <v>1271</v>
      </c>
      <c r="X130" t="s">
        <v>20</v>
      </c>
      <c r="Y130">
        <v>5</v>
      </c>
      <c r="Z130" t="s">
        <v>18</v>
      </c>
      <c r="AA130">
        <v>198</v>
      </c>
      <c r="AB130" t="s">
        <v>19</v>
      </c>
      <c r="AC130" s="2">
        <v>45594</v>
      </c>
      <c r="AD130">
        <v>2</v>
      </c>
      <c r="AE130">
        <v>12.78</v>
      </c>
      <c r="AF130" t="s">
        <v>1419</v>
      </c>
      <c r="AG130" t="s">
        <v>857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4.7</v>
      </c>
    </row>
    <row r="131" spans="1:41" x14ac:dyDescent="0.25">
      <c r="A131" t="s">
        <v>152</v>
      </c>
      <c r="B131">
        <v>6.7486781609195399</v>
      </c>
      <c r="C131">
        <v>8.2787011494252862</v>
      </c>
      <c r="D131">
        <v>9.8160919540229887</v>
      </c>
      <c r="E131">
        <v>163.52000427246094</v>
      </c>
      <c r="F131">
        <v>139.36000000000001</v>
      </c>
      <c r="G131">
        <v>143.04</v>
      </c>
      <c r="H131">
        <v>139.12</v>
      </c>
      <c r="I131">
        <v>141.6</v>
      </c>
      <c r="J131" t="s">
        <v>1587</v>
      </c>
      <c r="K131">
        <v>168</v>
      </c>
      <c r="L131" t="s">
        <v>1424</v>
      </c>
      <c r="M131" t="s">
        <v>49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45596</v>
      </c>
      <c r="T131">
        <v>1</v>
      </c>
      <c r="U131">
        <v>22.04</v>
      </c>
      <c r="V131" t="s">
        <v>1456</v>
      </c>
      <c r="W131" t="s">
        <v>61</v>
      </c>
      <c r="X131" t="s">
        <v>20</v>
      </c>
      <c r="Y131">
        <v>5</v>
      </c>
      <c r="Z131" t="s">
        <v>18</v>
      </c>
      <c r="AA131">
        <v>170</v>
      </c>
      <c r="AB131" t="s">
        <v>19</v>
      </c>
      <c r="AC131" s="2">
        <v>45597</v>
      </c>
      <c r="AD131">
        <v>2</v>
      </c>
      <c r="AE131">
        <v>11.65</v>
      </c>
      <c r="AF131" t="s">
        <v>1428</v>
      </c>
      <c r="AG131" t="s">
        <v>945</v>
      </c>
      <c r="AH131" t="s">
        <v>25</v>
      </c>
      <c r="AI131">
        <v>3</v>
      </c>
      <c r="AJ131" t="s">
        <v>18</v>
      </c>
      <c r="AK131">
        <v>150</v>
      </c>
      <c r="AL131" t="s">
        <v>19</v>
      </c>
      <c r="AM131" s="2">
        <v>45596</v>
      </c>
      <c r="AN131">
        <v>3</v>
      </c>
      <c r="AO131">
        <v>8.52</v>
      </c>
    </row>
    <row r="132" spans="1:41" x14ac:dyDescent="0.25">
      <c r="A132" t="s">
        <v>809</v>
      </c>
      <c r="B132">
        <v>9.740137931034484</v>
      </c>
      <c r="C132">
        <v>10.762827586206896</v>
      </c>
      <c r="D132">
        <v>12.008413793103449</v>
      </c>
      <c r="E132">
        <v>107.28125</v>
      </c>
      <c r="F132">
        <v>80.400000000000006</v>
      </c>
      <c r="G132">
        <v>81.95</v>
      </c>
      <c r="H132">
        <v>80.400000000000006</v>
      </c>
      <c r="I132">
        <v>80.849999999999994</v>
      </c>
      <c r="J132" t="s">
        <v>1587</v>
      </c>
      <c r="K132">
        <v>93.5</v>
      </c>
      <c r="L132" t="s">
        <v>1433</v>
      </c>
      <c r="M132" t="s">
        <v>1060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10.039999999999999</v>
      </c>
      <c r="V132" t="s">
        <v>1435</v>
      </c>
      <c r="W132" t="s">
        <v>1250</v>
      </c>
      <c r="X132" t="s">
        <v>20</v>
      </c>
      <c r="Y132">
        <v>5</v>
      </c>
      <c r="Z132" t="s">
        <v>23</v>
      </c>
      <c r="AA132">
        <v>102</v>
      </c>
      <c r="AB132" t="s">
        <v>19</v>
      </c>
      <c r="AC132" s="2">
        <v>45595</v>
      </c>
      <c r="AD132">
        <v>2</v>
      </c>
      <c r="AE132">
        <v>4.3499999999999996</v>
      </c>
      <c r="AF132" t="s">
        <v>1453</v>
      </c>
      <c r="AG132" t="s">
        <v>919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45560</v>
      </c>
      <c r="AN132">
        <v>3</v>
      </c>
      <c r="AO132">
        <v>2.79</v>
      </c>
    </row>
    <row r="133" spans="1:41" x14ac:dyDescent="0.25">
      <c r="A133" t="s">
        <v>731</v>
      </c>
      <c r="B133">
        <v>1.5366091954022987</v>
      </c>
      <c r="C133">
        <v>1.9479885057471265</v>
      </c>
      <c r="D133">
        <v>2.001632183908046</v>
      </c>
      <c r="E133">
        <v>20.952810287475586</v>
      </c>
      <c r="F133">
        <v>20.149999999999999</v>
      </c>
      <c r="G133">
        <v>20.16</v>
      </c>
      <c r="H133">
        <v>19.78</v>
      </c>
      <c r="I133">
        <v>19.98</v>
      </c>
      <c r="J133" t="s">
        <v>1587</v>
      </c>
      <c r="K133">
        <v>21</v>
      </c>
      <c r="L133" t="e">
        <v>#N/A</v>
      </c>
      <c r="M133" t="s">
        <v>1063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1436</v>
      </c>
      <c r="W133" t="s">
        <v>1300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45592</v>
      </c>
      <c r="AD133">
        <v>2</v>
      </c>
      <c r="AE133">
        <v>61.78</v>
      </c>
      <c r="AF133" t="s">
        <v>1420</v>
      </c>
      <c r="AG133" t="s">
        <v>1289</v>
      </c>
      <c r="AH133" t="s">
        <v>20</v>
      </c>
      <c r="AI133">
        <v>5</v>
      </c>
      <c r="AJ133" t="s">
        <v>18</v>
      </c>
      <c r="AK133">
        <v>24</v>
      </c>
      <c r="AL133" t="s">
        <v>19</v>
      </c>
      <c r="AM133" s="2">
        <v>45581</v>
      </c>
      <c r="AN133">
        <v>3</v>
      </c>
      <c r="AO133">
        <v>60.37</v>
      </c>
    </row>
    <row r="134" spans="1:41" x14ac:dyDescent="0.25">
      <c r="A134" t="s">
        <v>577</v>
      </c>
      <c r="B134">
        <v>14.161126436781609</v>
      </c>
      <c r="C134">
        <v>16.945367816091952</v>
      </c>
      <c r="D134">
        <v>19.659482758620687</v>
      </c>
      <c r="E134">
        <v>220.54545593261719</v>
      </c>
      <c r="F134">
        <v>185</v>
      </c>
      <c r="G134">
        <v>187.7</v>
      </c>
      <c r="H134">
        <v>185</v>
      </c>
      <c r="I134">
        <v>186.5</v>
      </c>
      <c r="J134" t="s">
        <v>1587</v>
      </c>
      <c r="K134">
        <v>177.52</v>
      </c>
      <c r="L134" t="s">
        <v>1416</v>
      </c>
      <c r="M134" t="s">
        <v>34</v>
      </c>
      <c r="N134" t="s">
        <v>20</v>
      </c>
      <c r="O134">
        <v>5</v>
      </c>
      <c r="P134" t="s">
        <v>23</v>
      </c>
      <c r="Q134">
        <v>177.52</v>
      </c>
      <c r="R134" t="s">
        <v>36</v>
      </c>
      <c r="S134" s="2">
        <v>45533</v>
      </c>
      <c r="T134">
        <v>1</v>
      </c>
      <c r="U134">
        <v>5.28</v>
      </c>
      <c r="V134" t="s">
        <v>1426</v>
      </c>
      <c r="W134" t="s">
        <v>1342</v>
      </c>
      <c r="X134" t="s">
        <v>17</v>
      </c>
      <c r="Y134">
        <v>5</v>
      </c>
      <c r="Z134" t="s">
        <v>18</v>
      </c>
      <c r="AA134">
        <v>225</v>
      </c>
      <c r="AB134" t="s">
        <v>19</v>
      </c>
      <c r="AC134" s="2">
        <v>45593</v>
      </c>
      <c r="AD134">
        <v>2</v>
      </c>
      <c r="AE134">
        <v>3.69</v>
      </c>
      <c r="AF134" t="s">
        <v>1415</v>
      </c>
      <c r="AG134" t="s">
        <v>34</v>
      </c>
      <c r="AH134" t="s">
        <v>24</v>
      </c>
      <c r="AI134">
        <v>5</v>
      </c>
      <c r="AJ134" t="s">
        <v>23</v>
      </c>
      <c r="AK134" t="s">
        <v>29</v>
      </c>
      <c r="AL134" t="s">
        <v>19</v>
      </c>
      <c r="AM134" s="2">
        <v>45500</v>
      </c>
      <c r="AN134">
        <v>3</v>
      </c>
      <c r="AO134">
        <v>1.72</v>
      </c>
    </row>
    <row r="135" spans="1:41" x14ac:dyDescent="0.25">
      <c r="A135" t="s">
        <v>591</v>
      </c>
      <c r="B135">
        <v>6.8651494252873562</v>
      </c>
      <c r="C135">
        <v>7.366896551724138</v>
      </c>
      <c r="D135">
        <v>7.4899540229885062</v>
      </c>
      <c r="E135">
        <v>79.0364990234375</v>
      </c>
      <c r="F135">
        <v>66.55</v>
      </c>
      <c r="G135">
        <v>68</v>
      </c>
      <c r="H135">
        <v>66.55</v>
      </c>
      <c r="I135">
        <v>67.349999999999994</v>
      </c>
      <c r="J135" t="s">
        <v>1587</v>
      </c>
      <c r="K135">
        <v>72</v>
      </c>
      <c r="L135" t="s">
        <v>1414</v>
      </c>
      <c r="M135" t="s">
        <v>1543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40.71</v>
      </c>
      <c r="V135" t="s">
        <v>1421</v>
      </c>
      <c r="W135" t="s">
        <v>888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45596</v>
      </c>
      <c r="AD135">
        <v>2</v>
      </c>
      <c r="AE135">
        <v>37.450000000000003</v>
      </c>
      <c r="AF135" t="s">
        <v>1415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35.21</v>
      </c>
    </row>
    <row r="136" spans="1:41" x14ac:dyDescent="0.25">
      <c r="A136" t="s">
        <v>597</v>
      </c>
      <c r="B136">
        <v>4.4920804597701149</v>
      </c>
      <c r="C136">
        <v>5.0682528735632184</v>
      </c>
      <c r="D136">
        <v>5.6708045977011494</v>
      </c>
      <c r="E136">
        <v>119.45555877685547</v>
      </c>
      <c r="F136">
        <v>102.5</v>
      </c>
      <c r="G136">
        <v>103.4</v>
      </c>
      <c r="H136">
        <v>101.4</v>
      </c>
      <c r="I136">
        <v>102.5</v>
      </c>
      <c r="J136" t="s">
        <v>1587</v>
      </c>
      <c r="K136">
        <v>116</v>
      </c>
      <c r="L136" t="s">
        <v>1533</v>
      </c>
      <c r="M136" t="s">
        <v>974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45595</v>
      </c>
      <c r="T136">
        <v>1</v>
      </c>
      <c r="U136">
        <v>20.56</v>
      </c>
      <c r="V136" t="s">
        <v>1432</v>
      </c>
      <c r="W136" t="s">
        <v>1377</v>
      </c>
      <c r="X136" t="s">
        <v>39</v>
      </c>
      <c r="Y136">
        <v>5</v>
      </c>
      <c r="Z136" t="s">
        <v>18</v>
      </c>
      <c r="AA136">
        <v>121</v>
      </c>
      <c r="AB136" t="s">
        <v>22</v>
      </c>
      <c r="AC136" s="2">
        <v>45596</v>
      </c>
      <c r="AD136">
        <v>2</v>
      </c>
      <c r="AE136">
        <v>11.62</v>
      </c>
      <c r="AF136" t="s">
        <v>1415</v>
      </c>
      <c r="AG136" t="s">
        <v>34</v>
      </c>
      <c r="AH136" t="s">
        <v>56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9.5399999999999991</v>
      </c>
    </row>
    <row r="137" spans="1:41" x14ac:dyDescent="0.25">
      <c r="A137" t="s">
        <v>320</v>
      </c>
      <c r="B137">
        <v>3.7439310344827588</v>
      </c>
      <c r="C137">
        <v>4.0281724137931034</v>
      </c>
      <c r="D137">
        <v>4.3594482758620687</v>
      </c>
      <c r="E137">
        <v>68</v>
      </c>
      <c r="F137">
        <v>65.38</v>
      </c>
      <c r="G137">
        <v>66.28</v>
      </c>
      <c r="H137">
        <v>65.34</v>
      </c>
      <c r="I137">
        <v>66.06</v>
      </c>
      <c r="J137" t="s">
        <v>1587</v>
      </c>
      <c r="K137">
        <v>72</v>
      </c>
      <c r="L137" t="s">
        <v>1572</v>
      </c>
      <c r="M137" t="s">
        <v>1363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45594</v>
      </c>
      <c r="T137">
        <v>1</v>
      </c>
      <c r="U137">
        <v>19.88</v>
      </c>
      <c r="V137" t="s">
        <v>1501</v>
      </c>
      <c r="W137" t="s">
        <v>1223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14.49</v>
      </c>
      <c r="AF137" t="s">
        <v>1430</v>
      </c>
      <c r="AG137" t="s">
        <v>947</v>
      </c>
      <c r="AH137" t="s">
        <v>875</v>
      </c>
      <c r="AI137">
        <v>2</v>
      </c>
      <c r="AJ137" t="s">
        <v>18</v>
      </c>
      <c r="AK137">
        <v>66.2</v>
      </c>
      <c r="AL137" t="s">
        <v>27</v>
      </c>
      <c r="AM137" s="2">
        <v>45589</v>
      </c>
      <c r="AN137">
        <v>3</v>
      </c>
      <c r="AO137">
        <v>14.36</v>
      </c>
    </row>
    <row r="138" spans="1:41" x14ac:dyDescent="0.25">
      <c r="A138" t="s">
        <v>214</v>
      </c>
      <c r="B138">
        <v>9.9374942528735648</v>
      </c>
      <c r="C138">
        <v>11.037666666666667</v>
      </c>
      <c r="D138">
        <v>11.521000000000001</v>
      </c>
      <c r="E138">
        <v>79.542503356933594</v>
      </c>
      <c r="F138">
        <v>62.57</v>
      </c>
      <c r="G138">
        <v>63.42</v>
      </c>
      <c r="H138">
        <v>62.35</v>
      </c>
      <c r="I138">
        <v>63.04</v>
      </c>
      <c r="J138" t="s">
        <v>1587</v>
      </c>
      <c r="K138">
        <v>84.7</v>
      </c>
      <c r="L138" t="s">
        <v>1430</v>
      </c>
      <c r="M138" t="s">
        <v>889</v>
      </c>
      <c r="N138" t="s">
        <v>20</v>
      </c>
      <c r="O138">
        <v>5</v>
      </c>
      <c r="P138" t="s">
        <v>18</v>
      </c>
      <c r="Q138">
        <v>84.7</v>
      </c>
      <c r="R138" t="s">
        <v>22</v>
      </c>
      <c r="S138" s="2">
        <v>45597</v>
      </c>
      <c r="T138">
        <v>1</v>
      </c>
      <c r="U138">
        <v>46.64</v>
      </c>
      <c r="V138" t="s">
        <v>1443</v>
      </c>
      <c r="W138" t="s">
        <v>1348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23.23</v>
      </c>
      <c r="AF138" t="s">
        <v>1429</v>
      </c>
      <c r="AG138" t="s">
        <v>1309</v>
      </c>
      <c r="AH138" t="s">
        <v>28</v>
      </c>
      <c r="AI138">
        <v>3</v>
      </c>
      <c r="AJ138" t="s">
        <v>18</v>
      </c>
      <c r="AK138">
        <v>66.599999999999994</v>
      </c>
      <c r="AL138" t="s">
        <v>19</v>
      </c>
      <c r="AM138" s="2">
        <v>45523</v>
      </c>
      <c r="AN138">
        <v>3</v>
      </c>
      <c r="AO138">
        <v>21.43</v>
      </c>
    </row>
    <row r="139" spans="1:41" x14ac:dyDescent="0.25">
      <c r="A139" t="s">
        <v>559</v>
      </c>
      <c r="B139">
        <v>0.19297701149425286</v>
      </c>
      <c r="C139">
        <v>0.2372758620689655</v>
      </c>
      <c r="D139" t="s">
        <v>29</v>
      </c>
      <c r="E139">
        <v>6.4250001907348633</v>
      </c>
      <c r="F139">
        <v>5.74</v>
      </c>
      <c r="G139">
        <v>5.87</v>
      </c>
      <c r="H139">
        <v>5.74</v>
      </c>
      <c r="I139">
        <v>5.7750000000000004</v>
      </c>
      <c r="J139" t="s">
        <v>1587</v>
      </c>
      <c r="K139">
        <v>7.1</v>
      </c>
      <c r="L139" t="s">
        <v>1428</v>
      </c>
      <c r="M139" t="s">
        <v>1326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11.99</v>
      </c>
      <c r="V139" t="s">
        <v>1416</v>
      </c>
      <c r="W139" t="s">
        <v>34</v>
      </c>
      <c r="X139" t="s">
        <v>71</v>
      </c>
      <c r="Y139">
        <v>1</v>
      </c>
      <c r="Z139" t="s">
        <v>26</v>
      </c>
      <c r="AA139">
        <v>6.35</v>
      </c>
      <c r="AB139" t="s">
        <v>58</v>
      </c>
      <c r="AC139" s="2">
        <v>45587</v>
      </c>
      <c r="AD139">
        <v>2</v>
      </c>
      <c r="AE139">
        <v>11.81</v>
      </c>
      <c r="AF139" t="s">
        <v>1421</v>
      </c>
      <c r="AG139" t="s">
        <v>1150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593</v>
      </c>
      <c r="B140">
        <v>1.4760114942528737</v>
      </c>
      <c r="C140">
        <v>1.6384827586206896</v>
      </c>
      <c r="D140">
        <v>1.7012413793103447</v>
      </c>
      <c r="E140">
        <v>32.868419647216797</v>
      </c>
      <c r="F140">
        <v>29.08</v>
      </c>
      <c r="G140">
        <v>29.42</v>
      </c>
      <c r="H140">
        <v>29.08</v>
      </c>
      <c r="I140">
        <v>29.36</v>
      </c>
      <c r="J140" t="s">
        <v>1587</v>
      </c>
      <c r="K140">
        <v>32.1</v>
      </c>
      <c r="L140" t="s">
        <v>1430</v>
      </c>
      <c r="M140" t="s">
        <v>900</v>
      </c>
      <c r="N140" t="s">
        <v>852</v>
      </c>
      <c r="O140">
        <v>4</v>
      </c>
      <c r="P140" t="s">
        <v>18</v>
      </c>
      <c r="Q140">
        <v>32.1</v>
      </c>
      <c r="R140" t="s">
        <v>22</v>
      </c>
      <c r="S140" s="2">
        <v>45590</v>
      </c>
      <c r="T140">
        <v>1</v>
      </c>
      <c r="U140">
        <v>37.159999999999997</v>
      </c>
      <c r="V140" t="s">
        <v>1435</v>
      </c>
      <c r="W140" t="s">
        <v>1351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45593</v>
      </c>
      <c r="AD140">
        <v>2</v>
      </c>
      <c r="AE140">
        <v>35.119999999999997</v>
      </c>
      <c r="AF140" t="s">
        <v>1421</v>
      </c>
      <c r="AG140" t="s">
        <v>1272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33.659999999999997</v>
      </c>
    </row>
    <row r="141" spans="1:41" x14ac:dyDescent="0.25">
      <c r="A141" t="s">
        <v>651</v>
      </c>
      <c r="B141">
        <v>2.0615977011494255</v>
      </c>
      <c r="C141">
        <v>2.4088735632183909</v>
      </c>
      <c r="D141">
        <v>2.6329770114942526</v>
      </c>
      <c r="E141">
        <v>17.041175842285156</v>
      </c>
      <c r="F141">
        <v>14.555</v>
      </c>
      <c r="G141">
        <v>14.83</v>
      </c>
      <c r="H141">
        <v>14.555</v>
      </c>
      <c r="I141">
        <v>14.77</v>
      </c>
      <c r="J141" t="s">
        <v>1587</v>
      </c>
      <c r="K141">
        <v>16</v>
      </c>
      <c r="L141" t="s">
        <v>1416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10.050000000000001</v>
      </c>
      <c r="V141" t="s">
        <v>1453</v>
      </c>
      <c r="W141" t="s">
        <v>995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7.05</v>
      </c>
      <c r="AF141" t="s">
        <v>1426</v>
      </c>
      <c r="AG141" t="s">
        <v>1089</v>
      </c>
      <c r="AH141" t="s">
        <v>41</v>
      </c>
      <c r="AI141">
        <v>3</v>
      </c>
      <c r="AJ141" t="s">
        <v>18</v>
      </c>
      <c r="AK141">
        <v>16</v>
      </c>
      <c r="AL141" t="s">
        <v>19</v>
      </c>
      <c r="AM141" s="2">
        <v>45590</v>
      </c>
      <c r="AN141">
        <v>3</v>
      </c>
      <c r="AO141">
        <v>0</v>
      </c>
    </row>
    <row r="142" spans="1:41" x14ac:dyDescent="0.25">
      <c r="A142" t="s">
        <v>381</v>
      </c>
      <c r="B142">
        <v>11.954310344827586</v>
      </c>
      <c r="C142">
        <v>12.841252873563217</v>
      </c>
      <c r="D142">
        <v>14.220310344827588</v>
      </c>
      <c r="E142">
        <v>206.25</v>
      </c>
      <c r="F142">
        <v>159.15</v>
      </c>
      <c r="G142">
        <v>164.4</v>
      </c>
      <c r="H142">
        <v>159.15</v>
      </c>
      <c r="I142">
        <v>164</v>
      </c>
      <c r="J142" t="s">
        <v>1587</v>
      </c>
      <c r="K142">
        <v>185</v>
      </c>
      <c r="L142" t="s">
        <v>1428</v>
      </c>
      <c r="M142" t="s">
        <v>941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28.1</v>
      </c>
      <c r="V142" t="s">
        <v>1424</v>
      </c>
      <c r="W142" t="s">
        <v>943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23.52</v>
      </c>
      <c r="AF142" t="e">
        <v>#N/A</v>
      </c>
      <c r="AG142" t="s">
        <v>943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801</v>
      </c>
      <c r="B143">
        <v>4.3241494252873558</v>
      </c>
      <c r="C143">
        <v>4.4003908045977012</v>
      </c>
      <c r="D143">
        <v>4.3824367816091954</v>
      </c>
      <c r="E143">
        <v>59.946666717529297</v>
      </c>
      <c r="F143">
        <v>52.25</v>
      </c>
      <c r="G143">
        <v>53.05</v>
      </c>
      <c r="H143">
        <v>52.25</v>
      </c>
      <c r="I143">
        <v>52.85</v>
      </c>
      <c r="J143" t="s">
        <v>1587</v>
      </c>
      <c r="K143">
        <v>60</v>
      </c>
      <c r="L143" t="s">
        <v>1420</v>
      </c>
      <c r="M143" t="s">
        <v>1065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41.45</v>
      </c>
      <c r="V143" t="s">
        <v>1443</v>
      </c>
      <c r="W143" t="s">
        <v>1066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33.61</v>
      </c>
      <c r="AF143" t="s">
        <v>1439</v>
      </c>
      <c r="AG143" t="s">
        <v>1009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32.42</v>
      </c>
    </row>
    <row r="144" spans="1:41" x14ac:dyDescent="0.25">
      <c r="A144" t="s">
        <v>192</v>
      </c>
      <c r="B144">
        <v>3.7622413793103449</v>
      </c>
      <c r="C144">
        <v>4.0031494252873561</v>
      </c>
      <c r="D144">
        <v>4.2699080459770116</v>
      </c>
      <c r="E144">
        <v>39.755714416503906</v>
      </c>
      <c r="F144">
        <v>34.31</v>
      </c>
      <c r="G144">
        <v>34.5</v>
      </c>
      <c r="H144">
        <v>34.159999999999997</v>
      </c>
      <c r="I144">
        <v>34.28</v>
      </c>
      <c r="J144" t="s">
        <v>1587</v>
      </c>
      <c r="K144">
        <v>40</v>
      </c>
      <c r="L144" t="s">
        <v>1428</v>
      </c>
      <c r="M144" t="s">
        <v>890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32.07</v>
      </c>
      <c r="V144" t="s">
        <v>1420</v>
      </c>
      <c r="W144" t="s">
        <v>1226</v>
      </c>
      <c r="X144" t="s">
        <v>20</v>
      </c>
      <c r="Y144">
        <v>5</v>
      </c>
      <c r="Z144" t="s">
        <v>18</v>
      </c>
      <c r="AA144">
        <v>43</v>
      </c>
      <c r="AB144" t="s">
        <v>19</v>
      </c>
      <c r="AC144" s="2">
        <v>45596</v>
      </c>
      <c r="AD144">
        <v>2</v>
      </c>
      <c r="AE144">
        <v>27.53</v>
      </c>
      <c r="AF144" t="s">
        <v>1481</v>
      </c>
      <c r="AG144" t="s">
        <v>1403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45596</v>
      </c>
      <c r="AN144">
        <v>3</v>
      </c>
      <c r="AO144">
        <v>25.88</v>
      </c>
    </row>
    <row r="145" spans="1:41" x14ac:dyDescent="0.25">
      <c r="A145" t="s">
        <v>238</v>
      </c>
      <c r="B145">
        <v>8.83944827586207</v>
      </c>
      <c r="C145">
        <v>9.5960919540229881</v>
      </c>
      <c r="D145">
        <v>10.340919540229885</v>
      </c>
      <c r="E145">
        <v>133.22174072265625</v>
      </c>
      <c r="F145">
        <v>102.35</v>
      </c>
      <c r="G145">
        <v>103.55</v>
      </c>
      <c r="H145">
        <v>102.35</v>
      </c>
      <c r="I145">
        <v>103.2</v>
      </c>
      <c r="J145" t="s">
        <v>1587</v>
      </c>
      <c r="K145">
        <v>120</v>
      </c>
      <c r="L145" t="s">
        <v>1427</v>
      </c>
      <c r="M145" t="s">
        <v>70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11.27</v>
      </c>
      <c r="V145" t="s">
        <v>1424</v>
      </c>
      <c r="W145" t="s">
        <v>1080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2.4300000000000002</v>
      </c>
      <c r="AF145" t="s">
        <v>1483</v>
      </c>
      <c r="AG145" t="s">
        <v>1234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45597</v>
      </c>
      <c r="AN145">
        <v>3</v>
      </c>
      <c r="AO145">
        <v>2.1800000000000002</v>
      </c>
    </row>
    <row r="146" spans="1:41" x14ac:dyDescent="0.25">
      <c r="A146" t="s">
        <v>545</v>
      </c>
      <c r="B146">
        <v>4.1427356321839079</v>
      </c>
      <c r="C146">
        <v>5.1559999999999997</v>
      </c>
      <c r="D146">
        <v>6.3359310344827593</v>
      </c>
      <c r="E146">
        <v>212.17646789550781</v>
      </c>
      <c r="F146">
        <v>183.3</v>
      </c>
      <c r="G146">
        <v>193.7</v>
      </c>
      <c r="H146">
        <v>180.8</v>
      </c>
      <c r="I146">
        <v>192</v>
      </c>
      <c r="J146" t="s">
        <v>1587</v>
      </c>
      <c r="K146">
        <v>252</v>
      </c>
      <c r="L146" t="s">
        <v>1430</v>
      </c>
      <c r="M146" t="s">
        <v>971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27.6</v>
      </c>
      <c r="V146" t="s">
        <v>1421</v>
      </c>
      <c r="W146" t="s">
        <v>922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23.91</v>
      </c>
      <c r="AF146" t="s">
        <v>1428</v>
      </c>
      <c r="AG146" t="s">
        <v>1548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290</v>
      </c>
      <c r="B147">
        <v>1.3403563218390806</v>
      </c>
      <c r="C147">
        <v>1.4615632183908045</v>
      </c>
      <c r="D147">
        <v>1.6263218390804599</v>
      </c>
      <c r="E147">
        <v>38.302082061767578</v>
      </c>
      <c r="F147">
        <v>31.43</v>
      </c>
      <c r="G147">
        <v>32.25</v>
      </c>
      <c r="H147">
        <v>31.43</v>
      </c>
      <c r="I147">
        <v>32.1</v>
      </c>
      <c r="J147" t="s">
        <v>1587</v>
      </c>
      <c r="K147">
        <v>27</v>
      </c>
      <c r="L147" t="s">
        <v>1420</v>
      </c>
      <c r="M147" t="s">
        <v>1229</v>
      </c>
      <c r="N147" t="s">
        <v>45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17.309999999999999</v>
      </c>
      <c r="V147" t="s">
        <v>1424</v>
      </c>
      <c r="W147" t="s">
        <v>60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8.67</v>
      </c>
      <c r="AF147" t="s">
        <v>1427</v>
      </c>
      <c r="AG147" t="s">
        <v>1344</v>
      </c>
      <c r="AH147" t="s">
        <v>45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5.08</v>
      </c>
    </row>
    <row r="148" spans="1:41" x14ac:dyDescent="0.25">
      <c r="A148" t="s">
        <v>703</v>
      </c>
      <c r="B148">
        <v>2.3348505747126436</v>
      </c>
      <c r="C148">
        <v>2.6505057471264366</v>
      </c>
      <c r="D148">
        <v>2.8169540229885053</v>
      </c>
      <c r="E148">
        <v>47.619998931884766</v>
      </c>
      <c r="F148">
        <v>29.5</v>
      </c>
      <c r="G148">
        <v>29.76</v>
      </c>
      <c r="H148">
        <v>29.01</v>
      </c>
      <c r="I148">
        <v>29.76</v>
      </c>
      <c r="J148" t="s">
        <v>1587</v>
      </c>
      <c r="K148">
        <v>26.5</v>
      </c>
      <c r="L148" t="s">
        <v>1414</v>
      </c>
      <c r="M148" t="s">
        <v>1388</v>
      </c>
      <c r="N148" t="s">
        <v>45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45.53</v>
      </c>
      <c r="V148" t="e">
        <v>#N/A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1415</v>
      </c>
      <c r="AG148" t="s">
        <v>34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168</v>
      </c>
      <c r="B149">
        <v>7.597908045977011</v>
      </c>
      <c r="C149">
        <v>8.493758620689654</v>
      </c>
      <c r="D149">
        <v>9.3651264367816083</v>
      </c>
      <c r="E149">
        <v>226.47367858886719</v>
      </c>
      <c r="F149">
        <v>215.4</v>
      </c>
      <c r="G149">
        <v>217.7</v>
      </c>
      <c r="H149">
        <v>214.9</v>
      </c>
      <c r="I149">
        <v>217</v>
      </c>
      <c r="J149" t="s">
        <v>1587</v>
      </c>
      <c r="K149">
        <v>243</v>
      </c>
      <c r="L149" t="s">
        <v>1445</v>
      </c>
      <c r="M149" t="s">
        <v>880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45593</v>
      </c>
      <c r="T149">
        <v>1</v>
      </c>
      <c r="U149">
        <v>26.05</v>
      </c>
      <c r="V149" t="s">
        <v>1416</v>
      </c>
      <c r="W149" t="s">
        <v>34</v>
      </c>
      <c r="X149" t="s">
        <v>28</v>
      </c>
      <c r="Y149">
        <v>3</v>
      </c>
      <c r="Z149" t="s">
        <v>18</v>
      </c>
      <c r="AA149">
        <v>175.49</v>
      </c>
      <c r="AB149" t="s">
        <v>58</v>
      </c>
      <c r="AC149" s="2">
        <v>45590</v>
      </c>
      <c r="AD149">
        <v>2</v>
      </c>
      <c r="AE149">
        <v>20.3</v>
      </c>
      <c r="AF149" t="s">
        <v>1428</v>
      </c>
      <c r="AG149" t="s">
        <v>858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16.61</v>
      </c>
    </row>
    <row r="150" spans="1:41" x14ac:dyDescent="0.25">
      <c r="A150" t="s">
        <v>609</v>
      </c>
      <c r="B150">
        <v>3.3313793103448273</v>
      </c>
      <c r="C150">
        <v>3.7543448275862072</v>
      </c>
      <c r="D150">
        <v>4.1808045977011492</v>
      </c>
      <c r="E150">
        <v>37.221427917480469</v>
      </c>
      <c r="F150">
        <v>29.41</v>
      </c>
      <c r="G150">
        <v>29.84</v>
      </c>
      <c r="H150">
        <v>29.41</v>
      </c>
      <c r="I150">
        <v>29.71</v>
      </c>
      <c r="J150" t="s">
        <v>1587</v>
      </c>
      <c r="K150">
        <v>37.1</v>
      </c>
      <c r="L150" t="e">
        <v>#N/A</v>
      </c>
      <c r="M150" t="s">
        <v>913</v>
      </c>
      <c r="N150" t="s">
        <v>852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13.49</v>
      </c>
      <c r="V150" t="s">
        <v>1430</v>
      </c>
      <c r="W150" t="s">
        <v>913</v>
      </c>
      <c r="X150" t="s">
        <v>852</v>
      </c>
      <c r="Y150">
        <v>4</v>
      </c>
      <c r="Z150" t="s">
        <v>18</v>
      </c>
      <c r="AA150">
        <v>37.1</v>
      </c>
      <c r="AB150" t="s">
        <v>27</v>
      </c>
      <c r="AC150" s="2">
        <v>45569</v>
      </c>
      <c r="AD150">
        <v>2</v>
      </c>
      <c r="AE150">
        <v>8.2899999999999991</v>
      </c>
      <c r="AF150" t="s">
        <v>1424</v>
      </c>
      <c r="AG150" t="s">
        <v>1218</v>
      </c>
      <c r="AH150" t="s">
        <v>20</v>
      </c>
      <c r="AI150">
        <v>5</v>
      </c>
      <c r="AJ150" t="s">
        <v>23</v>
      </c>
      <c r="AK150">
        <v>35</v>
      </c>
      <c r="AL150" t="s">
        <v>19</v>
      </c>
      <c r="AM150" s="2">
        <v>45567</v>
      </c>
      <c r="AN150">
        <v>3</v>
      </c>
      <c r="AO150">
        <v>7.38</v>
      </c>
    </row>
    <row r="151" spans="1:41" x14ac:dyDescent="0.25">
      <c r="A151" t="s">
        <v>361</v>
      </c>
      <c r="B151">
        <v>1.7925172413793105</v>
      </c>
      <c r="C151">
        <v>1.656712643678161</v>
      </c>
      <c r="D151">
        <v>1.6968620689655172</v>
      </c>
      <c r="E151">
        <v>18.765789031982422</v>
      </c>
      <c r="F151">
        <v>15.375</v>
      </c>
      <c r="G151">
        <v>15.545</v>
      </c>
      <c r="H151">
        <v>15.35</v>
      </c>
      <c r="I151">
        <v>15.42</v>
      </c>
      <c r="J151" t="s">
        <v>1587</v>
      </c>
      <c r="K151">
        <v>18.7</v>
      </c>
      <c r="L151" t="s">
        <v>1416</v>
      </c>
      <c r="M151" t="s">
        <v>34</v>
      </c>
      <c r="N151" t="s">
        <v>35</v>
      </c>
      <c r="O151">
        <v>5</v>
      </c>
      <c r="P151" t="s">
        <v>18</v>
      </c>
      <c r="Q151" t="s">
        <v>29</v>
      </c>
      <c r="R151" t="s">
        <v>19</v>
      </c>
      <c r="S151" s="2">
        <v>45477</v>
      </c>
      <c r="T151">
        <v>1</v>
      </c>
      <c r="U151">
        <v>11.54</v>
      </c>
      <c r="V151" t="s">
        <v>1441</v>
      </c>
      <c r="W151" t="s">
        <v>1329</v>
      </c>
      <c r="X151" t="s">
        <v>17</v>
      </c>
      <c r="Y151">
        <v>5</v>
      </c>
      <c r="Z151" t="s">
        <v>18</v>
      </c>
      <c r="AA151">
        <v>18.7</v>
      </c>
      <c r="AB151" t="s">
        <v>19</v>
      </c>
      <c r="AC151" s="2">
        <v>45590</v>
      </c>
      <c r="AD151">
        <v>2</v>
      </c>
      <c r="AE151">
        <v>11.3</v>
      </c>
      <c r="AF151" t="e">
        <v>#N/A</v>
      </c>
      <c r="AG151" t="s">
        <v>902</v>
      </c>
      <c r="AH151" t="s">
        <v>852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645</v>
      </c>
      <c r="B152">
        <v>6.5191379310344821</v>
      </c>
      <c r="C152">
        <v>6.8609310344827579</v>
      </c>
      <c r="D152">
        <v>7.2732873563218394</v>
      </c>
      <c r="E152">
        <v>109.88420867919922</v>
      </c>
      <c r="F152">
        <v>101.4</v>
      </c>
      <c r="G152">
        <v>102.7</v>
      </c>
      <c r="H152">
        <v>101.1</v>
      </c>
      <c r="I152">
        <v>102</v>
      </c>
      <c r="J152" t="s">
        <v>1587</v>
      </c>
      <c r="K152">
        <v>107.8</v>
      </c>
      <c r="L152" t="s">
        <v>1472</v>
      </c>
      <c r="M152" t="s">
        <v>975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45596</v>
      </c>
      <c r="T152">
        <v>1</v>
      </c>
      <c r="U152">
        <v>55.37</v>
      </c>
      <c r="V152" t="s">
        <v>1432</v>
      </c>
      <c r="W152" t="s">
        <v>978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39.92</v>
      </c>
      <c r="AF152" t="s">
        <v>1424</v>
      </c>
      <c r="AG152" t="s">
        <v>863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20.04</v>
      </c>
    </row>
    <row r="153" spans="1:41" x14ac:dyDescent="0.25">
      <c r="A153" t="s">
        <v>659</v>
      </c>
      <c r="B153">
        <v>3.3630344827586209</v>
      </c>
      <c r="C153">
        <v>3.8527011494252874</v>
      </c>
      <c r="D153">
        <v>4.37183908045977</v>
      </c>
      <c r="E153">
        <v>59.958824157714844</v>
      </c>
      <c r="F153">
        <v>44.84</v>
      </c>
      <c r="G153">
        <v>46.1</v>
      </c>
      <c r="H153">
        <v>44.84</v>
      </c>
      <c r="I153">
        <v>45.88</v>
      </c>
      <c r="J153" t="s">
        <v>1587</v>
      </c>
      <c r="K153">
        <v>53</v>
      </c>
      <c r="L153" t="s">
        <v>1432</v>
      </c>
      <c r="M153" t="s">
        <v>921</v>
      </c>
      <c r="N153" t="s">
        <v>53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18.920000000000002</v>
      </c>
      <c r="V153" t="s">
        <v>1420</v>
      </c>
      <c r="W153" t="s">
        <v>1395</v>
      </c>
      <c r="X153" t="s">
        <v>45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6.76</v>
      </c>
      <c r="AF153" t="s">
        <v>1433</v>
      </c>
      <c r="AG153" t="s">
        <v>1322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765</v>
      </c>
      <c r="B154">
        <v>2.5177931034482759</v>
      </c>
      <c r="C154">
        <v>2.7366551724137929</v>
      </c>
      <c r="D154">
        <v>2.9653448275862071</v>
      </c>
      <c r="E154">
        <v>41.24285888671875</v>
      </c>
      <c r="F154">
        <v>39</v>
      </c>
      <c r="G154">
        <v>39.6</v>
      </c>
      <c r="H154">
        <v>38.56</v>
      </c>
      <c r="I154">
        <v>39.159999999999997</v>
      </c>
      <c r="J154" t="s">
        <v>1587</v>
      </c>
      <c r="K154">
        <v>59.8</v>
      </c>
      <c r="L154" t="s">
        <v>1430</v>
      </c>
      <c r="M154" t="s">
        <v>971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35.15</v>
      </c>
      <c r="V154" t="s">
        <v>1416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26.29</v>
      </c>
      <c r="AF154" t="s">
        <v>1428</v>
      </c>
      <c r="AG154" t="s">
        <v>1191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45588</v>
      </c>
      <c r="AN154">
        <v>3</v>
      </c>
      <c r="AO154">
        <v>18.86</v>
      </c>
    </row>
    <row r="155" spans="1:41" x14ac:dyDescent="0.25">
      <c r="A155" t="s">
        <v>701</v>
      </c>
      <c r="B155">
        <v>11.354241379310345</v>
      </c>
      <c r="C155">
        <v>12.175310344827587</v>
      </c>
      <c r="D155">
        <v>13.216206896551725</v>
      </c>
      <c r="E155">
        <v>131.21875</v>
      </c>
      <c r="F155">
        <v>85.56</v>
      </c>
      <c r="G155">
        <v>86.46</v>
      </c>
      <c r="H155">
        <v>85.56</v>
      </c>
      <c r="I155">
        <v>86.16</v>
      </c>
      <c r="J155" t="s">
        <v>1587</v>
      </c>
      <c r="K155">
        <v>102</v>
      </c>
      <c r="L155" t="s">
        <v>1421</v>
      </c>
      <c r="M155" t="s">
        <v>1058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22.83</v>
      </c>
      <c r="V155" t="s">
        <v>1483</v>
      </c>
      <c r="W155" t="s">
        <v>1234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45597</v>
      </c>
      <c r="AD155">
        <v>2</v>
      </c>
      <c r="AE155">
        <v>2.65</v>
      </c>
      <c r="AF155" t="s">
        <v>1433</v>
      </c>
      <c r="AG155" t="s">
        <v>861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705</v>
      </c>
      <c r="B156">
        <v>0.46458620689655172</v>
      </c>
      <c r="C156">
        <v>0.52825287356321837</v>
      </c>
      <c r="D156">
        <v>0.63901149425287351</v>
      </c>
      <c r="E156">
        <v>19.910715103149414</v>
      </c>
      <c r="F156">
        <v>15.615</v>
      </c>
      <c r="G156">
        <v>15.664999999999999</v>
      </c>
      <c r="H156">
        <v>15.435</v>
      </c>
      <c r="I156">
        <v>15.435</v>
      </c>
      <c r="J156" t="s">
        <v>1587</v>
      </c>
      <c r="K156">
        <v>17.3</v>
      </c>
      <c r="L156" t="s">
        <v>1430</v>
      </c>
      <c r="M156" t="s">
        <v>918</v>
      </c>
      <c r="N156" t="s">
        <v>875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22.76</v>
      </c>
      <c r="V156" t="s">
        <v>1482</v>
      </c>
      <c r="W156" t="s">
        <v>856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45596</v>
      </c>
      <c r="AD156">
        <v>2</v>
      </c>
      <c r="AE156">
        <v>2.38</v>
      </c>
      <c r="AF156" t="s">
        <v>1483</v>
      </c>
      <c r="AG156" t="s">
        <v>1234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45596</v>
      </c>
      <c r="AN156">
        <v>3</v>
      </c>
      <c r="AO156">
        <v>0</v>
      </c>
    </row>
    <row r="157" spans="1:41" x14ac:dyDescent="0.25">
      <c r="A157" t="s">
        <v>723</v>
      </c>
      <c r="B157">
        <v>6.7028850574712653</v>
      </c>
      <c r="C157">
        <v>6.9605057471264367</v>
      </c>
      <c r="D157">
        <v>7.0021954022988506</v>
      </c>
      <c r="E157">
        <v>117.74375152587891</v>
      </c>
      <c r="F157">
        <v>97.55</v>
      </c>
      <c r="G157">
        <v>98.45</v>
      </c>
      <c r="H157">
        <v>97.55</v>
      </c>
      <c r="I157">
        <v>97.9</v>
      </c>
      <c r="J157" t="s">
        <v>1587</v>
      </c>
      <c r="K157">
        <v>120</v>
      </c>
      <c r="L157" t="s">
        <v>1427</v>
      </c>
      <c r="M157" t="s">
        <v>951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16.78</v>
      </c>
      <c r="V157" t="s">
        <v>1439</v>
      </c>
      <c r="W157" t="s">
        <v>1009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16.62</v>
      </c>
      <c r="AF157" t="s">
        <v>1420</v>
      </c>
      <c r="AG157" t="s">
        <v>1065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8.84</v>
      </c>
    </row>
    <row r="158" spans="1:41" x14ac:dyDescent="0.25">
      <c r="A158" t="s">
        <v>541</v>
      </c>
      <c r="B158">
        <v>4.8580919540229885</v>
      </c>
      <c r="C158">
        <v>5.8401149425287358</v>
      </c>
      <c r="D158">
        <v>6.8729655172413793</v>
      </c>
      <c r="E158">
        <v>32.011249542236328</v>
      </c>
      <c r="F158">
        <v>26.71</v>
      </c>
      <c r="G158">
        <v>27.594999999999999</v>
      </c>
      <c r="H158">
        <v>26.67</v>
      </c>
      <c r="I158">
        <v>27.274999999999999</v>
      </c>
      <c r="J158" t="s">
        <v>1587</v>
      </c>
      <c r="K158">
        <v>29.3</v>
      </c>
      <c r="L158" t="s">
        <v>1424</v>
      </c>
      <c r="M158" t="s">
        <v>986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39.04</v>
      </c>
      <c r="V158" t="s">
        <v>1428</v>
      </c>
      <c r="W158" t="s">
        <v>890</v>
      </c>
      <c r="X158" t="s">
        <v>20</v>
      </c>
      <c r="Y158">
        <v>5</v>
      </c>
      <c r="Z158" t="s">
        <v>18</v>
      </c>
      <c r="AA158">
        <v>32</v>
      </c>
      <c r="AB158" t="s">
        <v>22</v>
      </c>
      <c r="AC158" s="2">
        <v>45596</v>
      </c>
      <c r="AD158">
        <v>2</v>
      </c>
      <c r="AE158">
        <v>30.39</v>
      </c>
      <c r="AF158" t="s">
        <v>1420</v>
      </c>
      <c r="AG158" t="s">
        <v>1514</v>
      </c>
      <c r="AH158" t="s">
        <v>20</v>
      </c>
      <c r="AI158">
        <v>5</v>
      </c>
      <c r="AJ158" t="s">
        <v>18</v>
      </c>
      <c r="AK158">
        <v>45</v>
      </c>
      <c r="AL158" t="s">
        <v>19</v>
      </c>
      <c r="AM158" s="2">
        <v>45596</v>
      </c>
      <c r="AN158">
        <v>3</v>
      </c>
      <c r="AO158">
        <v>29.29</v>
      </c>
    </row>
    <row r="159" spans="1:41" x14ac:dyDescent="0.25">
      <c r="A159" t="s">
        <v>407</v>
      </c>
      <c r="B159">
        <v>9.3004137931034485</v>
      </c>
      <c r="C159">
        <v>10.444367816091953</v>
      </c>
      <c r="D159">
        <v>11.714413793103448</v>
      </c>
      <c r="E159">
        <v>172.3157958984375</v>
      </c>
      <c r="F159">
        <v>148.4</v>
      </c>
      <c r="G159">
        <v>150.30000000000001</v>
      </c>
      <c r="H159">
        <v>148.4</v>
      </c>
      <c r="I159">
        <v>149.44999999999999</v>
      </c>
      <c r="J159" t="s">
        <v>1587</v>
      </c>
      <c r="K159">
        <v>179</v>
      </c>
      <c r="L159" t="s">
        <v>1436</v>
      </c>
      <c r="M159" t="s">
        <v>1296</v>
      </c>
      <c r="N159" t="s">
        <v>20</v>
      </c>
      <c r="O159">
        <v>5</v>
      </c>
      <c r="P159" t="s">
        <v>18</v>
      </c>
      <c r="Q159">
        <v>179</v>
      </c>
      <c r="R159" t="s">
        <v>22</v>
      </c>
      <c r="S159" s="2">
        <v>45589</v>
      </c>
      <c r="T159">
        <v>1</v>
      </c>
      <c r="U159">
        <v>11.07</v>
      </c>
      <c r="V159" t="s">
        <v>1435</v>
      </c>
      <c r="W159" t="s">
        <v>1295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45588</v>
      </c>
      <c r="AD159">
        <v>2</v>
      </c>
      <c r="AE159">
        <v>11.03</v>
      </c>
      <c r="AF159" t="s">
        <v>1424</v>
      </c>
      <c r="AG159" t="s">
        <v>1063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45588</v>
      </c>
      <c r="AN159">
        <v>3</v>
      </c>
      <c r="AO159">
        <v>7.58</v>
      </c>
    </row>
    <row r="160" spans="1:41" x14ac:dyDescent="0.25">
      <c r="A160" t="s">
        <v>691</v>
      </c>
      <c r="B160">
        <v>9.937229885057473</v>
      </c>
      <c r="C160">
        <v>10.69567816091954</v>
      </c>
      <c r="D160">
        <v>12.000068965517244</v>
      </c>
      <c r="E160">
        <v>127.11111450195313</v>
      </c>
      <c r="F160">
        <v>111.8</v>
      </c>
      <c r="G160">
        <v>113.3</v>
      </c>
      <c r="H160">
        <v>111.8</v>
      </c>
      <c r="I160">
        <v>113.1</v>
      </c>
      <c r="J160" t="s">
        <v>1587</v>
      </c>
      <c r="K160">
        <v>120</v>
      </c>
      <c r="L160" t="s">
        <v>1424</v>
      </c>
      <c r="M160" t="s">
        <v>62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1429</v>
      </c>
      <c r="W160" t="s">
        <v>1378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3.73</v>
      </c>
      <c r="AF160" t="s">
        <v>1447</v>
      </c>
      <c r="AG160" t="s">
        <v>983</v>
      </c>
      <c r="AH160" t="s">
        <v>17</v>
      </c>
      <c r="AI160">
        <v>5</v>
      </c>
      <c r="AJ160" t="s">
        <v>18</v>
      </c>
      <c r="AK160">
        <v>140</v>
      </c>
      <c r="AL160" t="s">
        <v>22</v>
      </c>
      <c r="AM160" s="2">
        <v>45589</v>
      </c>
      <c r="AN160">
        <v>3</v>
      </c>
      <c r="AO160">
        <v>3.1</v>
      </c>
    </row>
    <row r="161" spans="1:41" x14ac:dyDescent="0.25">
      <c r="A161" t="s">
        <v>443</v>
      </c>
      <c r="B161">
        <v>12.889103448275861</v>
      </c>
      <c r="C161">
        <v>15.620126436781607</v>
      </c>
      <c r="D161">
        <v>19.338885057471266</v>
      </c>
      <c r="E161">
        <v>250.89999389648438</v>
      </c>
      <c r="F161">
        <v>227.95</v>
      </c>
      <c r="G161">
        <v>232.15</v>
      </c>
      <c r="H161">
        <v>227.25</v>
      </c>
      <c r="I161">
        <v>230.7</v>
      </c>
      <c r="J161" t="s">
        <v>1587</v>
      </c>
      <c r="K161">
        <v>300</v>
      </c>
      <c r="L161" t="s">
        <v>1502</v>
      </c>
      <c r="M161" t="s">
        <v>942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54.64</v>
      </c>
      <c r="V161" t="s">
        <v>1415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39.25</v>
      </c>
      <c r="AF161" t="s">
        <v>1439</v>
      </c>
      <c r="AG161" t="s">
        <v>1410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7.54</v>
      </c>
    </row>
    <row r="162" spans="1:41" x14ac:dyDescent="0.25">
      <c r="A162" t="s">
        <v>717</v>
      </c>
      <c r="B162">
        <v>2.5887011494252872</v>
      </c>
      <c r="C162">
        <v>2.6594137931034485</v>
      </c>
      <c r="D162">
        <v>2.6944942528735627</v>
      </c>
      <c r="E162">
        <v>29.810525894165039</v>
      </c>
      <c r="F162">
        <v>29.3</v>
      </c>
      <c r="G162">
        <v>29.58</v>
      </c>
      <c r="H162">
        <v>29.3</v>
      </c>
      <c r="I162">
        <v>29.38</v>
      </c>
      <c r="J162" t="s">
        <v>1587</v>
      </c>
      <c r="K162">
        <v>32</v>
      </c>
      <c r="L162" t="s">
        <v>1421</v>
      </c>
      <c r="M162" t="s">
        <v>1043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30.53</v>
      </c>
      <c r="V162" t="s">
        <v>1420</v>
      </c>
      <c r="W162" t="s">
        <v>1010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26.76</v>
      </c>
      <c r="AF162" t="e">
        <v>#N/A</v>
      </c>
      <c r="AG162" t="s">
        <v>912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461</v>
      </c>
      <c r="B163">
        <v>5.0306781609195399</v>
      </c>
      <c r="C163">
        <v>5.3932643678160916</v>
      </c>
      <c r="D163">
        <v>5.660091954022989</v>
      </c>
      <c r="E163">
        <v>105.15789794921875</v>
      </c>
      <c r="F163">
        <v>104.6</v>
      </c>
      <c r="G163">
        <v>105.6</v>
      </c>
      <c r="H163">
        <v>104.4</v>
      </c>
      <c r="I163">
        <v>105.3</v>
      </c>
      <c r="J163" t="s">
        <v>1587</v>
      </c>
      <c r="K163">
        <v>112</v>
      </c>
      <c r="L163" t="s">
        <v>1430</v>
      </c>
      <c r="M163" t="s">
        <v>900</v>
      </c>
      <c r="N163" t="s">
        <v>875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43</v>
      </c>
      <c r="V163" t="s">
        <v>1428</v>
      </c>
      <c r="W163" t="s">
        <v>920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29.17</v>
      </c>
      <c r="AF163" t="s">
        <v>1435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15.71</v>
      </c>
    </row>
    <row r="164" spans="1:41" x14ac:dyDescent="0.25">
      <c r="A164" t="s">
        <v>74</v>
      </c>
      <c r="B164">
        <v>28.69583908045977</v>
      </c>
      <c r="C164">
        <v>31.236436781609196</v>
      </c>
      <c r="D164">
        <v>34.397459770114949</v>
      </c>
      <c r="E164">
        <v>705.757568359375</v>
      </c>
      <c r="F164">
        <v>610.70000000000005</v>
      </c>
      <c r="G164">
        <v>614.1</v>
      </c>
      <c r="H164">
        <v>608.4</v>
      </c>
      <c r="I164">
        <v>611</v>
      </c>
      <c r="J164" t="s">
        <v>1587</v>
      </c>
      <c r="K164">
        <v>730</v>
      </c>
      <c r="L164" t="s">
        <v>1500</v>
      </c>
      <c r="M164" t="s">
        <v>848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14.52</v>
      </c>
      <c r="V164" t="s">
        <v>1424</v>
      </c>
      <c r="W164" t="s">
        <v>847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1443</v>
      </c>
      <c r="AG164" t="s">
        <v>940</v>
      </c>
      <c r="AH164" t="s">
        <v>28</v>
      </c>
      <c r="AI164">
        <v>3</v>
      </c>
      <c r="AJ164" t="s">
        <v>18</v>
      </c>
      <c r="AK164">
        <v>700</v>
      </c>
      <c r="AL164" t="s">
        <v>19</v>
      </c>
      <c r="AM164" s="2">
        <v>45588</v>
      </c>
      <c r="AN164">
        <v>3</v>
      </c>
      <c r="AO164">
        <v>12.06</v>
      </c>
    </row>
    <row r="165" spans="1:41" x14ac:dyDescent="0.25">
      <c r="A165" t="s">
        <v>481</v>
      </c>
      <c r="B165">
        <v>3.4753678160919539</v>
      </c>
      <c r="C165">
        <v>3.8485632183908045</v>
      </c>
      <c r="D165">
        <v>4.1434252873563215</v>
      </c>
      <c r="E165">
        <v>36.394737243652344</v>
      </c>
      <c r="F165">
        <v>30.94</v>
      </c>
      <c r="G165">
        <v>31.18</v>
      </c>
      <c r="H165">
        <v>30.86</v>
      </c>
      <c r="I165">
        <v>31.1</v>
      </c>
      <c r="J165" t="s">
        <v>1587</v>
      </c>
      <c r="K165">
        <v>39</v>
      </c>
      <c r="L165" t="s">
        <v>1432</v>
      </c>
      <c r="M165" t="s">
        <v>1349</v>
      </c>
      <c r="N165" t="s">
        <v>1318</v>
      </c>
      <c r="O165">
        <v>5</v>
      </c>
      <c r="P165" t="s">
        <v>18</v>
      </c>
      <c r="Q165">
        <v>39</v>
      </c>
      <c r="R165" t="s">
        <v>22</v>
      </c>
      <c r="S165" s="2">
        <v>45593</v>
      </c>
      <c r="T165">
        <v>1</v>
      </c>
      <c r="U165">
        <v>14.03</v>
      </c>
      <c r="V165" t="s">
        <v>1428</v>
      </c>
      <c r="W165" t="s">
        <v>957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12.79</v>
      </c>
      <c r="AF165" t="s">
        <v>1445</v>
      </c>
      <c r="AG165" t="s">
        <v>903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45589</v>
      </c>
      <c r="AN165">
        <v>3</v>
      </c>
      <c r="AO165">
        <v>0</v>
      </c>
    </row>
    <row r="166" spans="1:41" x14ac:dyDescent="0.25">
      <c r="A166" t="s">
        <v>813</v>
      </c>
      <c r="B166">
        <v>0.77310344827586208</v>
      </c>
      <c r="C166">
        <v>0.97490804597701153</v>
      </c>
      <c r="D166">
        <v>1.4371264367816092</v>
      </c>
      <c r="E166">
        <v>39.849998474121094</v>
      </c>
      <c r="F166">
        <v>39.44</v>
      </c>
      <c r="G166">
        <v>39.479999999999997</v>
      </c>
      <c r="H166">
        <v>39.4</v>
      </c>
      <c r="I166">
        <v>39.409999999999997</v>
      </c>
      <c r="J166" t="s">
        <v>1587</v>
      </c>
      <c r="K166">
        <v>33.32</v>
      </c>
      <c r="L166" t="s">
        <v>1416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52.58</v>
      </c>
      <c r="V166" t="s">
        <v>1419</v>
      </c>
      <c r="W166" t="s">
        <v>1034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46.58</v>
      </c>
      <c r="AF166" t="s">
        <v>1429</v>
      </c>
      <c r="AG166" t="s">
        <v>1028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45.11</v>
      </c>
    </row>
    <row r="167" spans="1:41" x14ac:dyDescent="0.25">
      <c r="A167" t="s">
        <v>1156</v>
      </c>
      <c r="B167">
        <v>8.0289655172413799</v>
      </c>
      <c r="C167">
        <v>9.1362988505747129</v>
      </c>
      <c r="D167">
        <v>10.157724137931034</v>
      </c>
      <c r="E167">
        <v>129.08332824707031</v>
      </c>
      <c r="F167">
        <v>127.7</v>
      </c>
      <c r="G167">
        <v>130.69999999999999</v>
      </c>
      <c r="H167">
        <v>127.2</v>
      </c>
      <c r="I167">
        <v>130.4</v>
      </c>
      <c r="J167" t="s">
        <v>1587</v>
      </c>
      <c r="K167">
        <v>144</v>
      </c>
      <c r="L167" t="s">
        <v>1429</v>
      </c>
      <c r="M167" t="s">
        <v>1157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101.63</v>
      </c>
      <c r="V167" t="s">
        <v>1439</v>
      </c>
      <c r="W167" t="s">
        <v>988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81.53</v>
      </c>
      <c r="AF167" t="s">
        <v>1421</v>
      </c>
      <c r="AG167" t="s">
        <v>1158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45595</v>
      </c>
      <c r="AN167">
        <v>3</v>
      </c>
      <c r="AO167">
        <v>41.15</v>
      </c>
    </row>
    <row r="168" spans="1:41" x14ac:dyDescent="0.25">
      <c r="A168" t="s">
        <v>657</v>
      </c>
      <c r="B168" t="s">
        <v>29</v>
      </c>
      <c r="C168" t="s">
        <v>29</v>
      </c>
      <c r="D168" t="s">
        <v>29</v>
      </c>
      <c r="E168" t="s">
        <v>29</v>
      </c>
      <c r="F168">
        <v>1534</v>
      </c>
      <c r="G168">
        <v>1558</v>
      </c>
      <c r="H168">
        <v>1532</v>
      </c>
      <c r="I168">
        <v>1550</v>
      </c>
      <c r="J168" t="s">
        <v>1587</v>
      </c>
      <c r="K168">
        <v>915.88</v>
      </c>
      <c r="L168" t="s">
        <v>1415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-10.44</v>
      </c>
      <c r="V168" t="s">
        <v>1416</v>
      </c>
      <c r="W168" t="s">
        <v>34</v>
      </c>
      <c r="X168" t="s">
        <v>71</v>
      </c>
      <c r="Y168">
        <v>1</v>
      </c>
      <c r="Z168" t="s">
        <v>18</v>
      </c>
      <c r="AA168">
        <v>915.88</v>
      </c>
      <c r="AB168" t="s">
        <v>944</v>
      </c>
      <c r="AC168" s="2">
        <v>45266</v>
      </c>
      <c r="AD168">
        <v>2</v>
      </c>
      <c r="AE168">
        <v>-13.81</v>
      </c>
      <c r="AF168" t="e">
        <v>#N/A</v>
      </c>
      <c r="AG168" t="s">
        <v>939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98</v>
      </c>
      <c r="B169">
        <v>13.280321839080459</v>
      </c>
      <c r="C169">
        <v>14.430298850574712</v>
      </c>
      <c r="D169">
        <v>15.764701149425289</v>
      </c>
      <c r="E169">
        <v>406.51852416992188</v>
      </c>
      <c r="F169">
        <v>342.15</v>
      </c>
      <c r="G169">
        <v>348.95</v>
      </c>
      <c r="H169">
        <v>342.15</v>
      </c>
      <c r="I169">
        <v>346.5</v>
      </c>
      <c r="J169" t="s">
        <v>1587</v>
      </c>
      <c r="K169">
        <v>335</v>
      </c>
      <c r="L169" t="s">
        <v>1436</v>
      </c>
      <c r="M169" t="s">
        <v>1290</v>
      </c>
      <c r="N169" t="s">
        <v>30</v>
      </c>
      <c r="O169">
        <v>1</v>
      </c>
      <c r="P169" t="s">
        <v>18</v>
      </c>
      <c r="Q169">
        <v>335</v>
      </c>
      <c r="R169" t="s">
        <v>22</v>
      </c>
      <c r="S169" s="2">
        <v>45587</v>
      </c>
      <c r="T169">
        <v>1</v>
      </c>
      <c r="U169">
        <v>12.77</v>
      </c>
      <c r="V169" t="s">
        <v>1424</v>
      </c>
      <c r="W169" t="s">
        <v>44</v>
      </c>
      <c r="X169" t="s">
        <v>20</v>
      </c>
      <c r="Y169">
        <v>5</v>
      </c>
      <c r="Z169" t="s">
        <v>23</v>
      </c>
      <c r="AA169">
        <v>410</v>
      </c>
      <c r="AB169" t="s">
        <v>19</v>
      </c>
      <c r="AC169" s="2">
        <v>45595</v>
      </c>
      <c r="AD169">
        <v>2</v>
      </c>
      <c r="AE169">
        <v>9.65</v>
      </c>
      <c r="AF169" t="s">
        <v>1427</v>
      </c>
      <c r="AG169" t="s">
        <v>972</v>
      </c>
      <c r="AH169" t="s">
        <v>45</v>
      </c>
      <c r="AI169">
        <v>1</v>
      </c>
      <c r="AJ169" t="s">
        <v>18</v>
      </c>
      <c r="AK169">
        <v>350</v>
      </c>
      <c r="AL169" t="s">
        <v>19</v>
      </c>
      <c r="AM169" s="2">
        <v>45587</v>
      </c>
      <c r="AN169">
        <v>3</v>
      </c>
      <c r="AO169">
        <v>7.98</v>
      </c>
    </row>
    <row r="170" spans="1:41" x14ac:dyDescent="0.25">
      <c r="A170" t="s">
        <v>439</v>
      </c>
      <c r="B170">
        <v>1.148241379310345</v>
      </c>
      <c r="C170">
        <v>1.2696896551724137</v>
      </c>
      <c r="D170">
        <v>1.341022988505747</v>
      </c>
      <c r="E170">
        <v>13.395000457763672</v>
      </c>
      <c r="F170">
        <v>10.055</v>
      </c>
      <c r="G170">
        <v>10.164999999999999</v>
      </c>
      <c r="H170">
        <v>10.055</v>
      </c>
      <c r="I170">
        <v>10.06</v>
      </c>
      <c r="J170" t="s">
        <v>1587</v>
      </c>
      <c r="K170">
        <v>8</v>
      </c>
      <c r="L170" t="s">
        <v>1442</v>
      </c>
      <c r="M170" t="s">
        <v>954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9.7100000000000009</v>
      </c>
      <c r="V170" t="s">
        <v>1439</v>
      </c>
      <c r="W170" t="s">
        <v>1188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4.09</v>
      </c>
      <c r="AF170" t="s">
        <v>1416</v>
      </c>
      <c r="AG170" t="s">
        <v>34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-1.37</v>
      </c>
    </row>
    <row r="171" spans="1:41" x14ac:dyDescent="0.25">
      <c r="A171" t="s">
        <v>493</v>
      </c>
      <c r="B171">
        <v>7.6788735632183904</v>
      </c>
      <c r="C171">
        <v>8.1175172413793106</v>
      </c>
      <c r="D171">
        <v>8.5253103448275862</v>
      </c>
      <c r="E171">
        <v>112.66666412353516</v>
      </c>
      <c r="F171">
        <v>97.8</v>
      </c>
      <c r="G171">
        <v>98.06</v>
      </c>
      <c r="H171">
        <v>97.48</v>
      </c>
      <c r="I171">
        <v>98</v>
      </c>
      <c r="J171" t="s">
        <v>1587</v>
      </c>
      <c r="K171">
        <v>109</v>
      </c>
      <c r="L171" t="s">
        <v>1453</v>
      </c>
      <c r="M171" t="s">
        <v>977</v>
      </c>
      <c r="N171" t="s">
        <v>25</v>
      </c>
      <c r="O171">
        <v>3</v>
      </c>
      <c r="P171" t="s">
        <v>18</v>
      </c>
      <c r="Q171">
        <v>109</v>
      </c>
      <c r="R171" t="s">
        <v>19</v>
      </c>
      <c r="S171" s="2">
        <v>45580</v>
      </c>
      <c r="T171">
        <v>1</v>
      </c>
      <c r="U171">
        <v>42.39</v>
      </c>
      <c r="V171" t="s">
        <v>1422</v>
      </c>
      <c r="W171" t="s">
        <v>1260</v>
      </c>
      <c r="X171" t="s">
        <v>24</v>
      </c>
      <c r="Y171">
        <v>5</v>
      </c>
      <c r="Z171" t="s">
        <v>18</v>
      </c>
      <c r="AA171">
        <v>120</v>
      </c>
      <c r="AB171" t="s">
        <v>19</v>
      </c>
      <c r="AC171" s="2">
        <v>45590</v>
      </c>
      <c r="AD171">
        <v>2</v>
      </c>
      <c r="AE171">
        <v>40.869999999999997</v>
      </c>
      <c r="AF171" t="s">
        <v>1432</v>
      </c>
      <c r="AG171" t="s">
        <v>976</v>
      </c>
      <c r="AH171" t="s">
        <v>39</v>
      </c>
      <c r="AI171">
        <v>5</v>
      </c>
      <c r="AJ171" t="s">
        <v>18</v>
      </c>
      <c r="AK171">
        <v>117</v>
      </c>
      <c r="AL171" t="s">
        <v>22</v>
      </c>
      <c r="AM171" s="2">
        <v>45582</v>
      </c>
      <c r="AN171">
        <v>3</v>
      </c>
      <c r="AO171">
        <v>39.86</v>
      </c>
    </row>
    <row r="172" spans="1:41" x14ac:dyDescent="0.25">
      <c r="A172" t="s">
        <v>835</v>
      </c>
      <c r="B172">
        <v>8.9001609195402303</v>
      </c>
      <c r="C172">
        <v>11.492896551724137</v>
      </c>
      <c r="D172">
        <v>4.3483333333333336</v>
      </c>
      <c r="E172">
        <v>84.875</v>
      </c>
      <c r="F172">
        <v>69.95</v>
      </c>
      <c r="G172">
        <v>70.75</v>
      </c>
      <c r="H172">
        <v>69.95</v>
      </c>
      <c r="I172">
        <v>70.45</v>
      </c>
      <c r="J172" t="s">
        <v>1587</v>
      </c>
      <c r="K172">
        <v>110</v>
      </c>
      <c r="L172" t="s">
        <v>1430</v>
      </c>
      <c r="M172" t="s">
        <v>967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44.1</v>
      </c>
      <c r="V172" t="s">
        <v>1427</v>
      </c>
      <c r="W172" t="s">
        <v>1022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45594</v>
      </c>
      <c r="AD172">
        <v>2</v>
      </c>
      <c r="AE172">
        <v>31.38</v>
      </c>
      <c r="AF172" t="s">
        <v>1439</v>
      </c>
      <c r="AG172" t="s">
        <v>1024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391</v>
      </c>
      <c r="B173">
        <v>7.660068965517242</v>
      </c>
      <c r="C173">
        <v>8.1378965517241397</v>
      </c>
      <c r="D173">
        <v>8.813827586206898</v>
      </c>
      <c r="E173">
        <v>139.45454406738281</v>
      </c>
      <c r="F173">
        <v>114.1</v>
      </c>
      <c r="G173">
        <v>115.75</v>
      </c>
      <c r="H173">
        <v>114.1</v>
      </c>
      <c r="I173">
        <v>115.3</v>
      </c>
      <c r="J173" t="s">
        <v>1587</v>
      </c>
      <c r="K173">
        <v>107</v>
      </c>
      <c r="L173" t="s">
        <v>1422</v>
      </c>
      <c r="M173" t="s">
        <v>959</v>
      </c>
      <c r="N173" t="s">
        <v>56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30.65</v>
      </c>
      <c r="V173" t="s">
        <v>1436</v>
      </c>
      <c r="W173" t="s">
        <v>958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20.190000000000001</v>
      </c>
      <c r="AF173" t="s">
        <v>1443</v>
      </c>
      <c r="AG173" t="s">
        <v>955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92</v>
      </c>
      <c r="B174">
        <v>46.651747126436781</v>
      </c>
      <c r="C174">
        <v>52.396965517241377</v>
      </c>
      <c r="D174">
        <v>57.394885057471264</v>
      </c>
      <c r="E174">
        <v>2231.56005859375</v>
      </c>
      <c r="F174">
        <v>2071</v>
      </c>
      <c r="G174">
        <v>2090</v>
      </c>
      <c r="H174">
        <v>2069</v>
      </c>
      <c r="I174">
        <v>2081</v>
      </c>
      <c r="J174" t="s">
        <v>1587</v>
      </c>
      <c r="K174">
        <v>2000</v>
      </c>
      <c r="L174" t="s">
        <v>1511</v>
      </c>
      <c r="M174" t="s">
        <v>1399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18.510000000000002</v>
      </c>
      <c r="V174" t="s">
        <v>1430</v>
      </c>
      <c r="W174" t="s">
        <v>874</v>
      </c>
      <c r="X174" t="s">
        <v>875</v>
      </c>
      <c r="Y174">
        <v>2</v>
      </c>
      <c r="Z174" t="s">
        <v>18</v>
      </c>
      <c r="AA174">
        <v>2278</v>
      </c>
      <c r="AB174" t="s">
        <v>22</v>
      </c>
      <c r="AC174" s="2">
        <v>45590</v>
      </c>
      <c r="AD174">
        <v>2</v>
      </c>
      <c r="AE174">
        <v>15.82</v>
      </c>
      <c r="AF174" t="s">
        <v>1489</v>
      </c>
      <c r="AG174" t="s">
        <v>1347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15.68</v>
      </c>
    </row>
    <row r="175" spans="1:41" x14ac:dyDescent="0.25">
      <c r="A175" t="s">
        <v>619</v>
      </c>
      <c r="B175">
        <v>11.215988505747127</v>
      </c>
      <c r="C175">
        <v>12.284068965517243</v>
      </c>
      <c r="D175">
        <v>14.180781609195401</v>
      </c>
      <c r="E175">
        <v>55.908332824707031</v>
      </c>
      <c r="F175">
        <v>41.69</v>
      </c>
      <c r="G175">
        <v>41.94</v>
      </c>
      <c r="H175">
        <v>40.61</v>
      </c>
      <c r="I175">
        <v>41.08</v>
      </c>
      <c r="J175" t="s">
        <v>1587</v>
      </c>
      <c r="K175">
        <v>44.7</v>
      </c>
      <c r="L175" t="s">
        <v>1430</v>
      </c>
      <c r="M175" t="s">
        <v>1519</v>
      </c>
      <c r="N175" t="s">
        <v>875</v>
      </c>
      <c r="O175">
        <v>2</v>
      </c>
      <c r="P175" t="s">
        <v>18</v>
      </c>
      <c r="Q175">
        <v>44.7</v>
      </c>
      <c r="R175" t="s">
        <v>27</v>
      </c>
      <c r="S175" s="2">
        <v>45595</v>
      </c>
      <c r="T175">
        <v>1</v>
      </c>
      <c r="U175">
        <v>34.56</v>
      </c>
      <c r="V175" t="s">
        <v>1428</v>
      </c>
      <c r="W175" t="s">
        <v>957</v>
      </c>
      <c r="X175" t="s">
        <v>20</v>
      </c>
      <c r="Y175">
        <v>5</v>
      </c>
      <c r="Z175" t="s">
        <v>18</v>
      </c>
      <c r="AA175">
        <v>60</v>
      </c>
      <c r="AB175" t="s">
        <v>22</v>
      </c>
      <c r="AC175" s="2">
        <v>45596</v>
      </c>
      <c r="AD175">
        <v>2</v>
      </c>
      <c r="AE175">
        <v>25.93</v>
      </c>
      <c r="AF175" t="s">
        <v>1416</v>
      </c>
      <c r="AG175" t="s">
        <v>34</v>
      </c>
      <c r="AH175" t="s">
        <v>20</v>
      </c>
      <c r="AI175">
        <v>5</v>
      </c>
      <c r="AJ175" t="s">
        <v>23</v>
      </c>
      <c r="AK175">
        <v>43.3</v>
      </c>
      <c r="AL175" t="s">
        <v>46</v>
      </c>
      <c r="AM175" s="2">
        <v>45579</v>
      </c>
      <c r="AN175">
        <v>3</v>
      </c>
      <c r="AO175">
        <v>15.27</v>
      </c>
    </row>
    <row r="176" spans="1:41" x14ac:dyDescent="0.25">
      <c r="A176" t="s">
        <v>739</v>
      </c>
      <c r="B176">
        <v>2.4972643678160922</v>
      </c>
      <c r="C176">
        <v>2.7366666666666664</v>
      </c>
      <c r="D176">
        <v>2.7958160919540229</v>
      </c>
      <c r="E176">
        <v>27.038461685180664</v>
      </c>
      <c r="F176">
        <v>25.2</v>
      </c>
      <c r="G176">
        <v>26.07</v>
      </c>
      <c r="H176">
        <v>25.18</v>
      </c>
      <c r="I176">
        <v>25.8</v>
      </c>
      <c r="J176" t="s">
        <v>1587</v>
      </c>
      <c r="K176">
        <v>29</v>
      </c>
      <c r="L176" t="s">
        <v>1428</v>
      </c>
      <c r="M176" t="s">
        <v>920</v>
      </c>
      <c r="N176" t="s">
        <v>20</v>
      </c>
      <c r="O176">
        <v>5</v>
      </c>
      <c r="P176" t="s">
        <v>18</v>
      </c>
      <c r="Q176">
        <v>29</v>
      </c>
      <c r="R176" t="s">
        <v>22</v>
      </c>
      <c r="S176" s="2">
        <v>45595</v>
      </c>
      <c r="T176">
        <v>1</v>
      </c>
      <c r="U176">
        <v>37.04</v>
      </c>
      <c r="V176" t="s">
        <v>1453</v>
      </c>
      <c r="W176" t="s">
        <v>909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21.42</v>
      </c>
      <c r="AF176" t="s">
        <v>1421</v>
      </c>
      <c r="AG176" t="s">
        <v>859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19.75</v>
      </c>
    </row>
    <row r="177" spans="1:41" x14ac:dyDescent="0.25">
      <c r="A177" t="s">
        <v>174</v>
      </c>
      <c r="B177">
        <v>8.0906436781609194</v>
      </c>
      <c r="C177">
        <v>9.6252183908045978</v>
      </c>
      <c r="D177">
        <v>10.594770114942529</v>
      </c>
      <c r="E177">
        <v>227</v>
      </c>
      <c r="F177">
        <v>207.8</v>
      </c>
      <c r="G177">
        <v>211.1</v>
      </c>
      <c r="H177">
        <v>207.8</v>
      </c>
      <c r="I177">
        <v>210.5</v>
      </c>
      <c r="J177" t="s">
        <v>1587</v>
      </c>
      <c r="K177">
        <v>238</v>
      </c>
      <c r="L177" t="s">
        <v>1456</v>
      </c>
      <c r="M177" t="s">
        <v>61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45597</v>
      </c>
      <c r="T177">
        <v>1</v>
      </c>
      <c r="U177">
        <v>40.03</v>
      </c>
      <c r="V177" t="s">
        <v>1450</v>
      </c>
      <c r="W177" t="s">
        <v>1271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35.21</v>
      </c>
      <c r="AF177" t="s">
        <v>1421</v>
      </c>
      <c r="AG177" t="s">
        <v>882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34.93</v>
      </c>
    </row>
    <row r="178" spans="1:41" x14ac:dyDescent="0.25">
      <c r="A178" t="s">
        <v>134</v>
      </c>
      <c r="B178">
        <v>8.4778160919540237</v>
      </c>
      <c r="C178">
        <v>9.1486781609195393</v>
      </c>
      <c r="D178">
        <v>10.068459770114943</v>
      </c>
      <c r="E178">
        <v>113.75</v>
      </c>
      <c r="F178">
        <v>97.51</v>
      </c>
      <c r="G178">
        <v>99.04</v>
      </c>
      <c r="H178">
        <v>97.45</v>
      </c>
      <c r="I178">
        <v>98.7</v>
      </c>
      <c r="J178" t="s">
        <v>1587</v>
      </c>
      <c r="K178">
        <v>113</v>
      </c>
      <c r="L178" t="s">
        <v>1501</v>
      </c>
      <c r="M178" t="s">
        <v>1279</v>
      </c>
      <c r="N178" t="s">
        <v>56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21.11</v>
      </c>
      <c r="V178" t="e">
        <v>#N/A</v>
      </c>
      <c r="W178" t="s">
        <v>1279</v>
      </c>
      <c r="X178" t="s">
        <v>56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1422</v>
      </c>
      <c r="AG178" t="s">
        <v>1463</v>
      </c>
      <c r="AH178" t="s">
        <v>24</v>
      </c>
      <c r="AI178">
        <v>5</v>
      </c>
      <c r="AJ178" t="s">
        <v>18</v>
      </c>
      <c r="AK178">
        <v>120</v>
      </c>
      <c r="AL178" t="s">
        <v>19</v>
      </c>
      <c r="AM178" s="2">
        <v>45597</v>
      </c>
      <c r="AN178">
        <v>3</v>
      </c>
      <c r="AO178">
        <v>17.78</v>
      </c>
    </row>
    <row r="179" spans="1:41" x14ac:dyDescent="0.25">
      <c r="A179" t="s">
        <v>341</v>
      </c>
      <c r="B179">
        <v>6.9028390804597697</v>
      </c>
      <c r="C179">
        <v>7.5094827586206891</v>
      </c>
      <c r="D179">
        <v>7.6430804597701147</v>
      </c>
      <c r="E179">
        <v>92.419998168945313</v>
      </c>
      <c r="F179">
        <v>82.96</v>
      </c>
      <c r="G179">
        <v>84.48</v>
      </c>
      <c r="H179">
        <v>82.88</v>
      </c>
      <c r="I179">
        <v>84.48</v>
      </c>
      <c r="J179" t="s">
        <v>1587</v>
      </c>
      <c r="K179">
        <v>86.8</v>
      </c>
      <c r="L179" t="s">
        <v>1430</v>
      </c>
      <c r="M179" t="s">
        <v>918</v>
      </c>
      <c r="N179" t="s">
        <v>875</v>
      </c>
      <c r="O179">
        <v>2</v>
      </c>
      <c r="P179" t="s">
        <v>18</v>
      </c>
      <c r="Q179">
        <v>86.8</v>
      </c>
      <c r="R179" t="s">
        <v>22</v>
      </c>
      <c r="S179" s="2">
        <v>45595</v>
      </c>
      <c r="T179">
        <v>1</v>
      </c>
      <c r="U179">
        <v>72.459999999999994</v>
      </c>
      <c r="V179" t="s">
        <v>1427</v>
      </c>
      <c r="W179" t="s">
        <v>928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45597</v>
      </c>
      <c r="AD179">
        <v>2</v>
      </c>
      <c r="AE179">
        <v>62.94</v>
      </c>
      <c r="AF179" t="s">
        <v>1428</v>
      </c>
      <c r="AG179" t="s">
        <v>1355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45595</v>
      </c>
      <c r="AN179">
        <v>3</v>
      </c>
      <c r="AO179">
        <v>36.79</v>
      </c>
    </row>
    <row r="180" spans="1:41" x14ac:dyDescent="0.25">
      <c r="A180" t="s">
        <v>795</v>
      </c>
      <c r="B180">
        <v>2.7888045977011493</v>
      </c>
      <c r="C180">
        <v>2.9936206896551725</v>
      </c>
      <c r="D180">
        <v>3.3648275862068964</v>
      </c>
      <c r="E180">
        <v>40.916667938232422</v>
      </c>
      <c r="F180">
        <v>33.18</v>
      </c>
      <c r="G180">
        <v>33.44</v>
      </c>
      <c r="H180">
        <v>33.06</v>
      </c>
      <c r="I180">
        <v>33.14</v>
      </c>
      <c r="J180" t="s">
        <v>1587</v>
      </c>
      <c r="K180">
        <v>40.5</v>
      </c>
      <c r="L180" t="s">
        <v>1415</v>
      </c>
      <c r="M180" t="s">
        <v>34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36.630000000000003</v>
      </c>
      <c r="V180" t="s">
        <v>1421</v>
      </c>
      <c r="W180" t="s">
        <v>1484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30.7</v>
      </c>
      <c r="AF180" t="s">
        <v>1420</v>
      </c>
      <c r="AG180" t="s">
        <v>1395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503</v>
      </c>
      <c r="B181">
        <v>1.6867931034482759</v>
      </c>
      <c r="C181">
        <v>2.4686321839080461</v>
      </c>
      <c r="D181">
        <v>2.8880229885057469</v>
      </c>
      <c r="E181">
        <v>31.999166488647461</v>
      </c>
      <c r="F181">
        <v>24.86</v>
      </c>
      <c r="G181">
        <v>24.984999999999999</v>
      </c>
      <c r="H181">
        <v>24.265000000000001</v>
      </c>
      <c r="I181">
        <v>24.844999999999999</v>
      </c>
      <c r="J181" t="s">
        <v>1587</v>
      </c>
      <c r="K181">
        <v>25</v>
      </c>
      <c r="L181" t="s">
        <v>1422</v>
      </c>
      <c r="M181" t="s">
        <v>964</v>
      </c>
      <c r="N181" t="s">
        <v>40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9.6300000000000008</v>
      </c>
      <c r="V181" t="s">
        <v>1420</v>
      </c>
      <c r="W181" t="s">
        <v>1184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1439</v>
      </c>
      <c r="AG181" t="s">
        <v>962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-5.62</v>
      </c>
    </row>
    <row r="182" spans="1:41" x14ac:dyDescent="0.25">
      <c r="A182" t="s">
        <v>128</v>
      </c>
      <c r="B182">
        <v>9.1929310344827595</v>
      </c>
      <c r="C182">
        <v>10.420747126436781</v>
      </c>
      <c r="D182">
        <v>11.609954022988505</v>
      </c>
      <c r="E182">
        <v>247.15383911132813</v>
      </c>
      <c r="F182">
        <v>240.35</v>
      </c>
      <c r="G182">
        <v>241.9</v>
      </c>
      <c r="H182">
        <v>239.15</v>
      </c>
      <c r="I182">
        <v>239.9</v>
      </c>
      <c r="J182" t="s">
        <v>1587</v>
      </c>
      <c r="K182">
        <v>280</v>
      </c>
      <c r="L182" t="s">
        <v>1427</v>
      </c>
      <c r="M182" t="s">
        <v>1117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45597</v>
      </c>
      <c r="T182">
        <v>1</v>
      </c>
      <c r="U182">
        <v>62.9</v>
      </c>
      <c r="V182" t="s">
        <v>1501</v>
      </c>
      <c r="W182" t="s">
        <v>855</v>
      </c>
      <c r="X182" t="s">
        <v>24</v>
      </c>
      <c r="Y182">
        <v>5</v>
      </c>
      <c r="Z182" t="s">
        <v>18</v>
      </c>
      <c r="AA182">
        <v>265</v>
      </c>
      <c r="AB182" t="s">
        <v>22</v>
      </c>
      <c r="AC182" s="2">
        <v>45568</v>
      </c>
      <c r="AD182">
        <v>2</v>
      </c>
      <c r="AE182">
        <v>43.86</v>
      </c>
      <c r="AF182" t="s">
        <v>1500</v>
      </c>
      <c r="AG182" t="s">
        <v>891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43.52</v>
      </c>
    </row>
    <row r="183" spans="1:41" x14ac:dyDescent="0.25">
      <c r="A183" t="s">
        <v>623</v>
      </c>
      <c r="B183">
        <v>5.6949118773946354</v>
      </c>
      <c r="C183">
        <v>6.3054942528735625</v>
      </c>
      <c r="D183">
        <v>6.7328927203065128</v>
      </c>
      <c r="E183">
        <v>92.464996337890625</v>
      </c>
      <c r="F183">
        <v>79.75</v>
      </c>
      <c r="G183">
        <v>80.900000000000006</v>
      </c>
      <c r="H183">
        <v>79.75</v>
      </c>
      <c r="I183">
        <v>80.599999999999994</v>
      </c>
      <c r="J183" t="s">
        <v>1587</v>
      </c>
      <c r="K183">
        <v>95.3</v>
      </c>
      <c r="L183" t="s">
        <v>1430</v>
      </c>
      <c r="M183" t="s">
        <v>908</v>
      </c>
      <c r="N183" t="s">
        <v>852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43.71</v>
      </c>
      <c r="V183" t="s">
        <v>1427</v>
      </c>
      <c r="W183" t="s">
        <v>1373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45589</v>
      </c>
      <c r="AD183">
        <v>2</v>
      </c>
      <c r="AE183">
        <v>21.84</v>
      </c>
      <c r="AF183" t="s">
        <v>1429</v>
      </c>
      <c r="AG183" t="s">
        <v>1365</v>
      </c>
      <c r="AH183" t="s">
        <v>20</v>
      </c>
      <c r="AI183">
        <v>5</v>
      </c>
      <c r="AJ183" t="s">
        <v>18</v>
      </c>
      <c r="AK183">
        <v>95</v>
      </c>
      <c r="AL183" t="s">
        <v>19</v>
      </c>
      <c r="AM183" s="2">
        <v>45595</v>
      </c>
      <c r="AN183">
        <v>3</v>
      </c>
      <c r="AO183">
        <v>21.76</v>
      </c>
    </row>
    <row r="184" spans="1:41" x14ac:dyDescent="0.25">
      <c r="A184" t="s">
        <v>807</v>
      </c>
      <c r="B184">
        <v>16.751057471264367</v>
      </c>
      <c r="C184">
        <v>18.131080459770114</v>
      </c>
      <c r="D184">
        <v>19.683816091954021</v>
      </c>
      <c r="E184">
        <v>144.29411315917969</v>
      </c>
      <c r="F184">
        <v>96.82</v>
      </c>
      <c r="G184">
        <v>98.7</v>
      </c>
      <c r="H184">
        <v>96.82</v>
      </c>
      <c r="I184">
        <v>97.9</v>
      </c>
      <c r="J184" t="s">
        <v>1587</v>
      </c>
      <c r="K184">
        <v>120</v>
      </c>
      <c r="L184" t="s">
        <v>1431</v>
      </c>
      <c r="M184" t="s">
        <v>1535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2.14</v>
      </c>
      <c r="V184" t="s">
        <v>1436</v>
      </c>
      <c r="W184" t="s">
        <v>1283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45587</v>
      </c>
      <c r="AD184">
        <v>2</v>
      </c>
      <c r="AE184">
        <v>0</v>
      </c>
      <c r="AF184" t="s">
        <v>1429</v>
      </c>
      <c r="AG184" t="s">
        <v>1282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-1.71</v>
      </c>
    </row>
    <row r="185" spans="1:41" x14ac:dyDescent="0.25">
      <c r="A185" t="s">
        <v>110</v>
      </c>
      <c r="B185">
        <v>7.5909425287356322</v>
      </c>
      <c r="C185">
        <v>7.7573563218390813</v>
      </c>
      <c r="D185">
        <v>8.2281954022988515</v>
      </c>
      <c r="E185">
        <v>71.031997680664063</v>
      </c>
      <c r="F185">
        <v>57.53</v>
      </c>
      <c r="G185">
        <v>58.7</v>
      </c>
      <c r="H185">
        <v>57.53</v>
      </c>
      <c r="I185">
        <v>57.9</v>
      </c>
      <c r="J185" t="s">
        <v>1587</v>
      </c>
      <c r="K185">
        <v>70</v>
      </c>
      <c r="L185" t="s">
        <v>1500</v>
      </c>
      <c r="M185" t="s">
        <v>969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3.12</v>
      </c>
      <c r="V185" t="s">
        <v>1429</v>
      </c>
      <c r="W185" t="s">
        <v>1189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0.65</v>
      </c>
      <c r="AF185" t="s">
        <v>1447</v>
      </c>
      <c r="AG185" t="s">
        <v>1560</v>
      </c>
      <c r="AH185" t="s">
        <v>57</v>
      </c>
      <c r="AI185">
        <v>3</v>
      </c>
      <c r="AJ185" t="s">
        <v>18</v>
      </c>
      <c r="AK185">
        <v>80</v>
      </c>
      <c r="AL185" t="s">
        <v>22</v>
      </c>
      <c r="AM185" s="2">
        <v>45596</v>
      </c>
      <c r="AN185">
        <v>3</v>
      </c>
      <c r="AO185">
        <v>0</v>
      </c>
    </row>
    <row r="186" spans="1:41" x14ac:dyDescent="0.25">
      <c r="A186" t="s">
        <v>631</v>
      </c>
      <c r="B186">
        <v>9.7830114942528734</v>
      </c>
      <c r="C186">
        <v>9.8928850574712648</v>
      </c>
      <c r="D186">
        <v>9.4775172413793101</v>
      </c>
      <c r="E186">
        <v>82.400001525878906</v>
      </c>
      <c r="F186">
        <v>74.48</v>
      </c>
      <c r="G186">
        <v>75.84</v>
      </c>
      <c r="H186">
        <v>74.459999999999994</v>
      </c>
      <c r="I186">
        <v>75.239999999999995</v>
      </c>
      <c r="J186" t="s">
        <v>1587</v>
      </c>
      <c r="K186">
        <v>92</v>
      </c>
      <c r="L186" t="e">
        <v>#N/A</v>
      </c>
      <c r="M186" t="s">
        <v>1043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1429</v>
      </c>
      <c r="W186" t="s">
        <v>1354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45593</v>
      </c>
      <c r="AD186">
        <v>2</v>
      </c>
      <c r="AE186">
        <v>52.23</v>
      </c>
      <c r="AF186" t="s">
        <v>1420</v>
      </c>
      <c r="AG186" t="s">
        <v>1010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515</v>
      </c>
      <c r="B187">
        <v>2.2318505747126438</v>
      </c>
      <c r="C187">
        <v>2.4445632183908046</v>
      </c>
      <c r="D187">
        <v>2.6761839080459771</v>
      </c>
      <c r="E187">
        <v>36.106250762939453</v>
      </c>
      <c r="F187">
        <v>29.09</v>
      </c>
      <c r="G187">
        <v>29.46</v>
      </c>
      <c r="H187">
        <v>29.08</v>
      </c>
      <c r="I187">
        <v>29.29</v>
      </c>
      <c r="J187" t="s">
        <v>1587</v>
      </c>
      <c r="K187">
        <v>37.5</v>
      </c>
      <c r="L187" t="s">
        <v>1424</v>
      </c>
      <c r="M187" t="s">
        <v>870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18.190000000000001</v>
      </c>
      <c r="V187" t="s">
        <v>1430</v>
      </c>
      <c r="W187" t="s">
        <v>902</v>
      </c>
      <c r="X187" t="s">
        <v>20</v>
      </c>
      <c r="Y187">
        <v>5</v>
      </c>
      <c r="Z187" t="s">
        <v>18</v>
      </c>
      <c r="AA187">
        <v>38.6</v>
      </c>
      <c r="AB187" t="s">
        <v>27</v>
      </c>
      <c r="AC187" s="2">
        <v>45593</v>
      </c>
      <c r="AD187">
        <v>2</v>
      </c>
      <c r="AE187">
        <v>14.98</v>
      </c>
      <c r="AF187" t="s">
        <v>1416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10.35</v>
      </c>
    </row>
    <row r="188" spans="1:41" x14ac:dyDescent="0.25">
      <c r="A188" t="s">
        <v>641</v>
      </c>
      <c r="B188">
        <v>0.87839080459770114</v>
      </c>
      <c r="C188">
        <v>0.97119540229885049</v>
      </c>
      <c r="D188">
        <v>1.2159080459770115</v>
      </c>
      <c r="E188">
        <v>12.800000190734863</v>
      </c>
      <c r="F188">
        <v>9.84</v>
      </c>
      <c r="G188">
        <v>9.9659999999999993</v>
      </c>
      <c r="H188">
        <v>9.7759999999999998</v>
      </c>
      <c r="I188">
        <v>9.7759999999999998</v>
      </c>
      <c r="J188" t="s">
        <v>1587</v>
      </c>
      <c r="K188">
        <v>11.3</v>
      </c>
      <c r="L188" t="s">
        <v>1430</v>
      </c>
      <c r="M188" t="s">
        <v>913</v>
      </c>
      <c r="N188" t="s">
        <v>852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53.48</v>
      </c>
      <c r="V188" t="s">
        <v>1453</v>
      </c>
      <c r="W188" t="s">
        <v>977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16.75</v>
      </c>
      <c r="AF188" t="s">
        <v>1416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11.72</v>
      </c>
    </row>
    <row r="189" spans="1:41" x14ac:dyDescent="0.25">
      <c r="A189" t="s">
        <v>773</v>
      </c>
      <c r="B189">
        <v>1.2834712643678161</v>
      </c>
      <c r="C189">
        <v>1.2942068965517239</v>
      </c>
      <c r="D189" t="s">
        <v>29</v>
      </c>
      <c r="E189">
        <v>9.8579473495483398</v>
      </c>
      <c r="F189">
        <v>7.2380000000000004</v>
      </c>
      <c r="G189">
        <v>7.3840000000000003</v>
      </c>
      <c r="H189">
        <v>7.2240000000000002</v>
      </c>
      <c r="I189">
        <v>7.3760000000000003</v>
      </c>
      <c r="J189" t="s">
        <v>1588</v>
      </c>
      <c r="K189">
        <v>10.5</v>
      </c>
      <c r="L189" t="s">
        <v>1512</v>
      </c>
      <c r="M189" t="s">
        <v>1222</v>
      </c>
      <c r="N189" t="s">
        <v>20</v>
      </c>
      <c r="O189">
        <v>5</v>
      </c>
      <c r="P189" t="s">
        <v>18</v>
      </c>
      <c r="Q189">
        <v>10.5</v>
      </c>
      <c r="R189" t="s">
        <v>22</v>
      </c>
      <c r="S189" s="2">
        <v>45505</v>
      </c>
      <c r="T189">
        <v>1</v>
      </c>
      <c r="U189">
        <v>40.14</v>
      </c>
      <c r="V189" t="s">
        <v>1513</v>
      </c>
      <c r="W189" t="s">
        <v>1366</v>
      </c>
      <c r="X189" t="s">
        <v>20</v>
      </c>
      <c r="Y189">
        <v>5</v>
      </c>
      <c r="Z189" t="s">
        <v>18</v>
      </c>
      <c r="AA189">
        <v>8.5</v>
      </c>
      <c r="AB189" t="s">
        <v>22</v>
      </c>
      <c r="AC189" s="2">
        <v>45593</v>
      </c>
      <c r="AD189">
        <v>2</v>
      </c>
      <c r="AE189">
        <v>39.33</v>
      </c>
      <c r="AF189" t="s">
        <v>1436</v>
      </c>
      <c r="AG189" t="s">
        <v>1228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23.52</v>
      </c>
    </row>
    <row r="190" spans="1:41" x14ac:dyDescent="0.25">
      <c r="A190" t="s">
        <v>747</v>
      </c>
      <c r="B190">
        <v>0.35479310344827586</v>
      </c>
      <c r="C190">
        <v>0.35235632183908044</v>
      </c>
      <c r="D190">
        <v>0.39243678160919543</v>
      </c>
      <c r="E190">
        <v>2.6662499904632568</v>
      </c>
      <c r="F190">
        <v>1.8819999999999999</v>
      </c>
      <c r="G190">
        <v>1.9285000000000001</v>
      </c>
      <c r="H190">
        <v>1.8819999999999999</v>
      </c>
      <c r="I190">
        <v>1.919</v>
      </c>
      <c r="J190" t="s">
        <v>1588</v>
      </c>
      <c r="K190">
        <v>2.7</v>
      </c>
      <c r="L190" t="s">
        <v>1541</v>
      </c>
      <c r="M190" t="s">
        <v>1270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32</v>
      </c>
      <c r="V190" t="s">
        <v>1512</v>
      </c>
      <c r="W190" t="s">
        <v>1222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45595</v>
      </c>
      <c r="AD190">
        <v>2</v>
      </c>
      <c r="AE190">
        <v>29.44</v>
      </c>
      <c r="AF190" t="s">
        <v>1420</v>
      </c>
      <c r="AG190" t="s">
        <v>1281</v>
      </c>
      <c r="AH190" t="s">
        <v>20</v>
      </c>
      <c r="AI190">
        <v>5</v>
      </c>
      <c r="AJ190" t="s">
        <v>18</v>
      </c>
      <c r="AK190">
        <v>2.9</v>
      </c>
      <c r="AL190" t="s">
        <v>19</v>
      </c>
      <c r="AM190" s="2">
        <v>45595</v>
      </c>
      <c r="AN190">
        <v>3</v>
      </c>
      <c r="AO190">
        <v>21.05</v>
      </c>
    </row>
    <row r="191" spans="1:41" x14ac:dyDescent="0.25">
      <c r="A191" t="s">
        <v>797</v>
      </c>
      <c r="B191">
        <v>1.4279655172413794</v>
      </c>
      <c r="C191">
        <v>1.5156781609195402</v>
      </c>
      <c r="D191">
        <v>1.7313793103448276</v>
      </c>
      <c r="E191">
        <v>18.450000762939453</v>
      </c>
      <c r="F191">
        <v>15.17</v>
      </c>
      <c r="G191">
        <v>15.55</v>
      </c>
      <c r="H191">
        <v>15.17</v>
      </c>
      <c r="I191">
        <v>15.5</v>
      </c>
      <c r="J191" t="s">
        <v>1588</v>
      </c>
      <c r="K191">
        <v>18.5</v>
      </c>
      <c r="L191" t="s">
        <v>1422</v>
      </c>
      <c r="M191" t="s">
        <v>1050</v>
      </c>
      <c r="N191" t="s">
        <v>24</v>
      </c>
      <c r="O191">
        <v>5</v>
      </c>
      <c r="P191" t="s">
        <v>18</v>
      </c>
      <c r="Q191">
        <v>18.5</v>
      </c>
      <c r="R191" t="s">
        <v>19</v>
      </c>
      <c r="S191" s="2">
        <v>45512</v>
      </c>
      <c r="T191">
        <v>1</v>
      </c>
      <c r="U191">
        <v>21.32</v>
      </c>
      <c r="V191" t="s">
        <v>1430</v>
      </c>
      <c r="W191" t="s">
        <v>913</v>
      </c>
      <c r="X191" t="s">
        <v>852</v>
      </c>
      <c r="Y191">
        <v>4</v>
      </c>
      <c r="Z191" t="s">
        <v>18</v>
      </c>
      <c r="AA191">
        <v>18.8</v>
      </c>
      <c r="AB191" t="s">
        <v>27</v>
      </c>
      <c r="AC191" s="2">
        <v>45540</v>
      </c>
      <c r="AD191">
        <v>2</v>
      </c>
      <c r="AE191">
        <v>19.11</v>
      </c>
      <c r="AF191" t="s">
        <v>1490</v>
      </c>
      <c r="AG191" t="s">
        <v>1045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12.16</v>
      </c>
    </row>
    <row r="192" spans="1:41" x14ac:dyDescent="0.25">
      <c r="A192" t="s">
        <v>817</v>
      </c>
      <c r="B192">
        <v>1.3114712643678161</v>
      </c>
      <c r="C192">
        <v>1.3669885057471265</v>
      </c>
      <c r="D192" t="s">
        <v>29</v>
      </c>
      <c r="E192">
        <v>18.466667175292969</v>
      </c>
      <c r="F192">
        <v>15.75</v>
      </c>
      <c r="G192">
        <v>15.81</v>
      </c>
      <c r="H192">
        <v>15.68</v>
      </c>
      <c r="I192">
        <v>15.69</v>
      </c>
      <c r="J192" t="s">
        <v>1588</v>
      </c>
      <c r="K192">
        <v>18.8</v>
      </c>
      <c r="L192" t="s">
        <v>1494</v>
      </c>
      <c r="M192" t="s">
        <v>1495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12.15</v>
      </c>
      <c r="V192" t="s">
        <v>1430</v>
      </c>
      <c r="W192" t="s">
        <v>971</v>
      </c>
      <c r="X192" t="s">
        <v>852</v>
      </c>
      <c r="Y192">
        <v>4</v>
      </c>
      <c r="Z192" t="s">
        <v>18</v>
      </c>
      <c r="AA192">
        <v>19.2</v>
      </c>
      <c r="AB192" t="s">
        <v>27</v>
      </c>
      <c r="AC192" s="2">
        <v>45568</v>
      </c>
      <c r="AD192">
        <v>2</v>
      </c>
      <c r="AE192">
        <v>8.44</v>
      </c>
      <c r="AF192" t="s">
        <v>1416</v>
      </c>
      <c r="AG192" t="s">
        <v>34</v>
      </c>
      <c r="AH192" t="s">
        <v>35</v>
      </c>
      <c r="AI192">
        <v>5</v>
      </c>
      <c r="AJ192" t="s">
        <v>18</v>
      </c>
      <c r="AK192">
        <v>18.63</v>
      </c>
      <c r="AL192" t="s">
        <v>46</v>
      </c>
      <c r="AM192" s="2">
        <v>45576</v>
      </c>
      <c r="AN192">
        <v>3</v>
      </c>
      <c r="AO192">
        <v>7.29</v>
      </c>
    </row>
    <row r="193" spans="1:41" x14ac:dyDescent="0.25">
      <c r="A193" t="s">
        <v>607</v>
      </c>
      <c r="B193">
        <v>0.72231034482758627</v>
      </c>
      <c r="C193">
        <v>0.71978160919540224</v>
      </c>
      <c r="D193">
        <v>0.9302528735632184</v>
      </c>
      <c r="E193">
        <v>5.686363697052002</v>
      </c>
      <c r="F193">
        <v>4.968</v>
      </c>
      <c r="G193">
        <v>5.14</v>
      </c>
      <c r="H193">
        <v>4.9219999999999997</v>
      </c>
      <c r="I193">
        <v>5.14</v>
      </c>
      <c r="J193" t="s">
        <v>1589</v>
      </c>
      <c r="K193">
        <v>6.1</v>
      </c>
      <c r="L193" t="e">
        <v>#N/A</v>
      </c>
      <c r="M193" t="s">
        <v>1086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1427</v>
      </c>
      <c r="W193" t="s">
        <v>1086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45596</v>
      </c>
      <c r="AD193">
        <v>2</v>
      </c>
      <c r="AE193">
        <v>33.86</v>
      </c>
      <c r="AF193" t="s">
        <v>1439</v>
      </c>
      <c r="AG193" t="s">
        <v>973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4.7300000000000004</v>
      </c>
    </row>
    <row r="194" spans="1:41" x14ac:dyDescent="0.25">
      <c r="A194" t="s">
        <v>667</v>
      </c>
      <c r="B194">
        <v>1.4358965517241378</v>
      </c>
      <c r="C194">
        <v>1.4184252873563217</v>
      </c>
      <c r="D194">
        <v>1.7138390804597701</v>
      </c>
      <c r="E194">
        <v>10.863333702087402</v>
      </c>
      <c r="F194">
        <v>8.42</v>
      </c>
      <c r="G194">
        <v>8.75</v>
      </c>
      <c r="H194">
        <v>8.4160000000000004</v>
      </c>
      <c r="I194">
        <v>8.75</v>
      </c>
      <c r="J194" t="s">
        <v>1589</v>
      </c>
      <c r="K194">
        <v>10</v>
      </c>
      <c r="L194" t="s">
        <v>1433</v>
      </c>
      <c r="M194" t="s">
        <v>1288</v>
      </c>
      <c r="N194" t="s">
        <v>20</v>
      </c>
      <c r="O194">
        <v>5</v>
      </c>
      <c r="P194" t="s">
        <v>18</v>
      </c>
      <c r="Q194">
        <v>10</v>
      </c>
      <c r="R194" t="s">
        <v>19</v>
      </c>
      <c r="S194" s="2">
        <v>45595</v>
      </c>
      <c r="T194">
        <v>1</v>
      </c>
      <c r="U194">
        <v>14.79</v>
      </c>
      <c r="V194" t="s">
        <v>1432</v>
      </c>
      <c r="W194" t="s">
        <v>1019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10.07</v>
      </c>
      <c r="AF194" t="s">
        <v>1422</v>
      </c>
      <c r="AG194" t="s">
        <v>1545</v>
      </c>
      <c r="AH194" t="s">
        <v>40</v>
      </c>
      <c r="AI194">
        <v>3</v>
      </c>
      <c r="AJ194" t="s">
        <v>18</v>
      </c>
      <c r="AK194">
        <v>12.2</v>
      </c>
      <c r="AL194" t="s">
        <v>19</v>
      </c>
      <c r="AM194" s="2">
        <v>45595</v>
      </c>
      <c r="AN194">
        <v>3</v>
      </c>
      <c r="AO194">
        <v>0.91</v>
      </c>
    </row>
    <row r="195" spans="1:41" x14ac:dyDescent="0.25">
      <c r="A195" t="s">
        <v>583</v>
      </c>
      <c r="B195">
        <v>3.9831954022988505</v>
      </c>
      <c r="C195">
        <v>4.4659885057471262</v>
      </c>
      <c r="D195">
        <v>5.2833908045977012</v>
      </c>
      <c r="E195">
        <v>91.011764526367188</v>
      </c>
      <c r="F195">
        <v>78.7</v>
      </c>
      <c r="G195">
        <v>80.8</v>
      </c>
      <c r="H195">
        <v>78.7</v>
      </c>
      <c r="I195">
        <v>80.150000000000006</v>
      </c>
      <c r="J195" t="s">
        <v>1589</v>
      </c>
      <c r="K195">
        <v>90</v>
      </c>
      <c r="L195" t="e">
        <v>#N/A</v>
      </c>
      <c r="M195" t="s">
        <v>993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1422</v>
      </c>
      <c r="W195" t="s">
        <v>989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34.07</v>
      </c>
      <c r="AF195" t="s">
        <v>1435</v>
      </c>
      <c r="AG195" t="s">
        <v>990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21.77</v>
      </c>
    </row>
    <row r="196" spans="1:41" x14ac:dyDescent="0.25">
      <c r="A196" t="s">
        <v>569</v>
      </c>
      <c r="B196">
        <v>5.105885057471264</v>
      </c>
      <c r="C196">
        <v>5.6432298850574707</v>
      </c>
      <c r="D196">
        <v>6.1737126436781615</v>
      </c>
      <c r="E196">
        <v>103.83846282958984</v>
      </c>
      <c r="F196">
        <v>91.3</v>
      </c>
      <c r="G196">
        <v>94.3</v>
      </c>
      <c r="H196">
        <v>91.3</v>
      </c>
      <c r="I196">
        <v>94.3</v>
      </c>
      <c r="J196" t="s">
        <v>1589</v>
      </c>
      <c r="K196">
        <v>116</v>
      </c>
      <c r="L196" t="s">
        <v>1427</v>
      </c>
      <c r="M196" t="s">
        <v>846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33.01</v>
      </c>
      <c r="V196" t="s">
        <v>1462</v>
      </c>
      <c r="W196" t="s">
        <v>1542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45597</v>
      </c>
      <c r="AD196">
        <v>2</v>
      </c>
      <c r="AE196">
        <v>28.23</v>
      </c>
      <c r="AF196" t="s">
        <v>1422</v>
      </c>
      <c r="AG196" t="s">
        <v>1547</v>
      </c>
      <c r="AH196" t="s">
        <v>24</v>
      </c>
      <c r="AI196">
        <v>5</v>
      </c>
      <c r="AJ196" t="s">
        <v>18</v>
      </c>
      <c r="AK196">
        <v>108</v>
      </c>
      <c r="AL196" t="s">
        <v>19</v>
      </c>
      <c r="AM196" s="2">
        <v>45593</v>
      </c>
      <c r="AN196">
        <v>3</v>
      </c>
      <c r="AO196">
        <v>22.97</v>
      </c>
    </row>
    <row r="197" spans="1:41" x14ac:dyDescent="0.25">
      <c r="A197" t="s">
        <v>555</v>
      </c>
      <c r="B197">
        <v>1.596544061302682</v>
      </c>
      <c r="C197">
        <v>1.8855593869731802</v>
      </c>
      <c r="D197">
        <v>2.2488352490421457</v>
      </c>
      <c r="E197">
        <v>20.383333206176758</v>
      </c>
      <c r="F197">
        <v>17.434999999999999</v>
      </c>
      <c r="G197">
        <v>18.02</v>
      </c>
      <c r="H197">
        <v>17.23</v>
      </c>
      <c r="I197">
        <v>18.02</v>
      </c>
      <c r="J197" t="s">
        <v>1589</v>
      </c>
      <c r="K197">
        <v>19.7</v>
      </c>
      <c r="L197" t="s">
        <v>1430</v>
      </c>
      <c r="M197" t="s">
        <v>908</v>
      </c>
      <c r="N197" t="s">
        <v>852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36.81</v>
      </c>
      <c r="V197" t="s">
        <v>1426</v>
      </c>
      <c r="W197" t="s">
        <v>1252</v>
      </c>
      <c r="X197" t="s">
        <v>17</v>
      </c>
      <c r="Y197">
        <v>5</v>
      </c>
      <c r="Z197" t="s">
        <v>18</v>
      </c>
      <c r="AA197">
        <v>22</v>
      </c>
      <c r="AB197" t="s">
        <v>19</v>
      </c>
      <c r="AC197" s="2">
        <v>45586</v>
      </c>
      <c r="AD197">
        <v>2</v>
      </c>
      <c r="AE197">
        <v>23.3</v>
      </c>
      <c r="AF197" t="s">
        <v>1436</v>
      </c>
      <c r="AG197" t="s">
        <v>996</v>
      </c>
      <c r="AH197" t="s">
        <v>28</v>
      </c>
      <c r="AI197">
        <v>3</v>
      </c>
      <c r="AJ197" t="s">
        <v>18</v>
      </c>
      <c r="AK197">
        <v>17</v>
      </c>
      <c r="AL197" t="s">
        <v>22</v>
      </c>
      <c r="AM197" s="2">
        <v>45594</v>
      </c>
      <c r="AN197">
        <v>3</v>
      </c>
      <c r="AO197">
        <v>21.41</v>
      </c>
    </row>
    <row r="198" spans="1:41" x14ac:dyDescent="0.25">
      <c r="A198" t="s">
        <v>783</v>
      </c>
      <c r="B198">
        <v>0.20898850574712646</v>
      </c>
      <c r="C198">
        <v>0.19477011494252874</v>
      </c>
      <c r="D198">
        <v>0.20726436781609192</v>
      </c>
      <c r="E198">
        <v>2.3157143592834473</v>
      </c>
      <c r="F198">
        <v>2.0910000000000002</v>
      </c>
      <c r="G198">
        <v>2.105</v>
      </c>
      <c r="H198">
        <v>2.0859999999999999</v>
      </c>
      <c r="I198">
        <v>2.089</v>
      </c>
      <c r="J198" t="s">
        <v>1590</v>
      </c>
      <c r="K198">
        <v>2.4</v>
      </c>
      <c r="L198" t="s">
        <v>1415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22.34</v>
      </c>
      <c r="V198" t="s">
        <v>1471</v>
      </c>
      <c r="W198" t="s">
        <v>1038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20.65</v>
      </c>
      <c r="AF198" t="s">
        <v>1445</v>
      </c>
      <c r="AG198" t="s">
        <v>868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16.670000000000002</v>
      </c>
    </row>
    <row r="199" spans="1:41" x14ac:dyDescent="0.25">
      <c r="A199" t="s">
        <v>799</v>
      </c>
      <c r="B199">
        <v>1.0609999999999999</v>
      </c>
      <c r="C199">
        <v>1.2081494252873564</v>
      </c>
      <c r="D199">
        <v>1.3769999999999998</v>
      </c>
      <c r="E199">
        <v>32.970588684082031</v>
      </c>
      <c r="F199">
        <v>25.64</v>
      </c>
      <c r="G199">
        <v>26</v>
      </c>
      <c r="H199">
        <v>25.3</v>
      </c>
      <c r="I199">
        <v>25.88</v>
      </c>
      <c r="J199" t="s">
        <v>1590</v>
      </c>
      <c r="K199">
        <v>28</v>
      </c>
      <c r="L199" t="s">
        <v>1421</v>
      </c>
      <c r="M199" t="s">
        <v>922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11.43</v>
      </c>
      <c r="V199" t="s">
        <v>1415</v>
      </c>
      <c r="W199" t="s">
        <v>34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5.2</v>
      </c>
      <c r="AF199" t="s">
        <v>1483</v>
      </c>
      <c r="AG199" t="s">
        <v>1408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697</v>
      </c>
      <c r="B200">
        <v>0.90127586206896559</v>
      </c>
      <c r="C200">
        <v>0.88073563218390805</v>
      </c>
      <c r="D200">
        <v>1.1104252873563218</v>
      </c>
      <c r="E200">
        <v>7.1847057342529297</v>
      </c>
      <c r="F200">
        <v>6.2039999999999997</v>
      </c>
      <c r="G200">
        <v>6.3680000000000003</v>
      </c>
      <c r="H200">
        <v>6.17</v>
      </c>
      <c r="I200">
        <v>6.3540000000000001</v>
      </c>
      <c r="J200" t="s">
        <v>1590</v>
      </c>
      <c r="K200">
        <v>7.4</v>
      </c>
      <c r="L200" t="s">
        <v>1432</v>
      </c>
      <c r="M200" t="s">
        <v>1056</v>
      </c>
      <c r="N200" t="s">
        <v>59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44.88</v>
      </c>
      <c r="V200" t="s">
        <v>1422</v>
      </c>
      <c r="W200" t="s">
        <v>1039</v>
      </c>
      <c r="X200" t="s">
        <v>24</v>
      </c>
      <c r="Y200">
        <v>5</v>
      </c>
      <c r="Z200" t="s">
        <v>18</v>
      </c>
      <c r="AA200">
        <v>8</v>
      </c>
      <c r="AB200" t="s">
        <v>19</v>
      </c>
      <c r="AC200" s="2">
        <v>45590</v>
      </c>
      <c r="AD200">
        <v>2</v>
      </c>
      <c r="AE200">
        <v>42.99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821</v>
      </c>
      <c r="B201">
        <v>2.0372873563218388</v>
      </c>
      <c r="C201">
        <v>2.2802183908045977</v>
      </c>
      <c r="D201">
        <v>2.5967356321839081</v>
      </c>
      <c r="E201">
        <v>105.05000305175781</v>
      </c>
      <c r="F201">
        <v>90.65</v>
      </c>
      <c r="G201">
        <v>91.75</v>
      </c>
      <c r="H201">
        <v>90.1</v>
      </c>
      <c r="I201">
        <v>91.5</v>
      </c>
      <c r="J201" t="s">
        <v>1590</v>
      </c>
      <c r="K201">
        <v>105</v>
      </c>
      <c r="L201" t="s">
        <v>1471</v>
      </c>
      <c r="M201" t="s">
        <v>1064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40.69</v>
      </c>
      <c r="V201" t="s">
        <v>1445</v>
      </c>
      <c r="W201" t="s">
        <v>880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38.11</v>
      </c>
      <c r="AF201" t="e">
        <v>#N/A</v>
      </c>
      <c r="AG201" t="s">
        <v>888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725</v>
      </c>
      <c r="B202">
        <v>1.2037586206896551</v>
      </c>
      <c r="C202">
        <v>1.1919655172413792</v>
      </c>
      <c r="D202">
        <v>1.2321149425287357</v>
      </c>
      <c r="E202">
        <v>12.623077392578125</v>
      </c>
      <c r="F202">
        <v>11.36</v>
      </c>
      <c r="G202">
        <v>11.47</v>
      </c>
      <c r="H202">
        <v>11.36</v>
      </c>
      <c r="I202">
        <v>11.43</v>
      </c>
      <c r="J202" t="s">
        <v>1590</v>
      </c>
      <c r="K202">
        <v>12.1</v>
      </c>
      <c r="L202" t="s">
        <v>1445</v>
      </c>
      <c r="M202" t="s">
        <v>869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45597</v>
      </c>
      <c r="T202">
        <v>1</v>
      </c>
      <c r="U202">
        <v>56.06</v>
      </c>
      <c r="V202" t="s">
        <v>1483</v>
      </c>
      <c r="W202" t="s">
        <v>982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30.98</v>
      </c>
      <c r="AF202" t="s">
        <v>1415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7.63</v>
      </c>
    </row>
    <row r="203" spans="1:41" x14ac:dyDescent="0.25">
      <c r="A203" t="s">
        <v>791</v>
      </c>
      <c r="B203">
        <v>0.82158620689655182</v>
      </c>
      <c r="C203">
        <v>0.79993103448275871</v>
      </c>
      <c r="D203">
        <v>0.8525402298850574</v>
      </c>
      <c r="E203">
        <v>6.4427270889282227</v>
      </c>
      <c r="F203">
        <v>5.032</v>
      </c>
      <c r="G203">
        <v>5.15</v>
      </c>
      <c r="H203">
        <v>5.032</v>
      </c>
      <c r="I203">
        <v>5.1079999999999997</v>
      </c>
      <c r="J203" t="s">
        <v>1590</v>
      </c>
      <c r="K203">
        <v>6.7</v>
      </c>
      <c r="L203" t="s">
        <v>1422</v>
      </c>
      <c r="M203" t="s">
        <v>1039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103.31</v>
      </c>
      <c r="V203" t="s">
        <v>1436</v>
      </c>
      <c r="W203" t="s">
        <v>1340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84.12</v>
      </c>
      <c r="AF203" t="s">
        <v>1415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66.900000000000006</v>
      </c>
    </row>
    <row r="204" spans="1:41" x14ac:dyDescent="0.25">
      <c r="A204" t="s">
        <v>771</v>
      </c>
      <c r="B204">
        <v>0.88894252873563218</v>
      </c>
      <c r="C204">
        <v>0.88974712643678155</v>
      </c>
      <c r="D204">
        <v>0.91968965517241374</v>
      </c>
      <c r="E204">
        <v>6.929999828338623</v>
      </c>
      <c r="F204">
        <v>5.59</v>
      </c>
      <c r="G204">
        <v>5.6959999999999997</v>
      </c>
      <c r="H204">
        <v>5.58</v>
      </c>
      <c r="I204">
        <v>5.6959999999999997</v>
      </c>
      <c r="J204" t="s">
        <v>1590</v>
      </c>
      <c r="K204">
        <v>7.2</v>
      </c>
      <c r="L204" t="s">
        <v>1422</v>
      </c>
      <c r="M204" t="s">
        <v>1039</v>
      </c>
      <c r="N204" t="s">
        <v>24</v>
      </c>
      <c r="O204">
        <v>5</v>
      </c>
      <c r="P204" t="s">
        <v>18</v>
      </c>
      <c r="Q204">
        <v>7.2</v>
      </c>
      <c r="R204" t="s">
        <v>19</v>
      </c>
      <c r="S204" s="2">
        <v>45590</v>
      </c>
      <c r="T204">
        <v>1</v>
      </c>
      <c r="U204">
        <v>92.48</v>
      </c>
      <c r="V204" t="s">
        <v>1481</v>
      </c>
      <c r="W204" t="s">
        <v>916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92.3</v>
      </c>
      <c r="AF204" t="s">
        <v>1416</v>
      </c>
      <c r="AG204" t="s">
        <v>34</v>
      </c>
      <c r="AH204" t="s">
        <v>28</v>
      </c>
      <c r="AI204">
        <v>3</v>
      </c>
      <c r="AJ204" t="s">
        <v>26</v>
      </c>
      <c r="AK204">
        <v>6.69</v>
      </c>
      <c r="AL204" t="s">
        <v>58</v>
      </c>
      <c r="AM204" s="2">
        <v>45588</v>
      </c>
      <c r="AN204">
        <v>3</v>
      </c>
      <c r="AO204">
        <v>89.43</v>
      </c>
    </row>
    <row r="205" spans="1:41" x14ac:dyDescent="0.25">
      <c r="A205" t="s">
        <v>775</v>
      </c>
      <c r="B205">
        <v>4.9056551724137929</v>
      </c>
      <c r="C205">
        <v>4.9332298850574716</v>
      </c>
      <c r="D205">
        <v>4.9769540229885054</v>
      </c>
      <c r="E205">
        <v>40.619998931884766</v>
      </c>
      <c r="F205">
        <v>36.06</v>
      </c>
      <c r="G205">
        <v>36.200000000000003</v>
      </c>
      <c r="H205">
        <v>35.880000000000003</v>
      </c>
      <c r="I205">
        <v>36.06</v>
      </c>
      <c r="J205" t="s">
        <v>1590</v>
      </c>
      <c r="K205">
        <v>43</v>
      </c>
      <c r="L205" t="s">
        <v>1461</v>
      </c>
      <c r="M205" t="s">
        <v>1041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39.82</v>
      </c>
      <c r="V205" t="s">
        <v>1445</v>
      </c>
      <c r="W205" t="s">
        <v>930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34</v>
      </c>
      <c r="AF205" t="s">
        <v>1435</v>
      </c>
      <c r="AG205" t="s">
        <v>990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22.09</v>
      </c>
    </row>
    <row r="206" spans="1:41" x14ac:dyDescent="0.25">
      <c r="A206" t="s">
        <v>677</v>
      </c>
      <c r="B206">
        <v>0.3203333333333333</v>
      </c>
      <c r="C206">
        <v>0.36527586206896556</v>
      </c>
      <c r="D206">
        <v>0.40740229885057472</v>
      </c>
      <c r="E206">
        <v>8.34375</v>
      </c>
      <c r="F206">
        <v>6.19</v>
      </c>
      <c r="G206">
        <v>6.2439999999999998</v>
      </c>
      <c r="H206">
        <v>6.15</v>
      </c>
      <c r="I206">
        <v>6.1980000000000004</v>
      </c>
      <c r="J206" t="s">
        <v>1590</v>
      </c>
      <c r="K206">
        <v>6</v>
      </c>
      <c r="L206" t="s">
        <v>1416</v>
      </c>
      <c r="M206" t="s">
        <v>34</v>
      </c>
      <c r="N206" t="s">
        <v>71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42.09</v>
      </c>
      <c r="V206" t="s">
        <v>1421</v>
      </c>
      <c r="W206" t="s">
        <v>1042</v>
      </c>
      <c r="X206" t="s">
        <v>45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41.57</v>
      </c>
      <c r="AF206" t="s">
        <v>1453</v>
      </c>
      <c r="AG206" t="s">
        <v>898</v>
      </c>
      <c r="AH206" t="s">
        <v>56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37.200000000000003</v>
      </c>
    </row>
    <row r="207" spans="1:41" x14ac:dyDescent="0.25">
      <c r="A207" t="s">
        <v>823</v>
      </c>
      <c r="B207">
        <v>4.1088160919540231</v>
      </c>
      <c r="C207">
        <v>4.7205862068965514</v>
      </c>
      <c r="D207">
        <v>5.2422183908045978</v>
      </c>
      <c r="E207">
        <v>106.56922912597656</v>
      </c>
      <c r="F207">
        <v>99.54</v>
      </c>
      <c r="G207">
        <v>100.5</v>
      </c>
      <c r="H207">
        <v>99.34</v>
      </c>
      <c r="I207">
        <v>99.66</v>
      </c>
      <c r="J207" t="s">
        <v>1590</v>
      </c>
      <c r="K207">
        <v>105</v>
      </c>
      <c r="L207" t="s">
        <v>1443</v>
      </c>
      <c r="M207" t="s">
        <v>979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20.86</v>
      </c>
      <c r="V207" t="s">
        <v>1461</v>
      </c>
      <c r="W207" t="s">
        <v>1041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14.01</v>
      </c>
      <c r="AF207" t="s">
        <v>1471</v>
      </c>
      <c r="AG207" t="s">
        <v>1020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12</v>
      </c>
    </row>
    <row r="208" spans="1:41" x14ac:dyDescent="0.25">
      <c r="A208" t="s">
        <v>202</v>
      </c>
      <c r="B208">
        <v>0.67567816091954025</v>
      </c>
      <c r="C208">
        <v>0.69613793103448285</v>
      </c>
      <c r="D208">
        <v>0.69160919540229893</v>
      </c>
      <c r="E208">
        <v>8.0004348754882813</v>
      </c>
      <c r="F208">
        <v>6.97</v>
      </c>
      <c r="G208">
        <v>7.0460000000000003</v>
      </c>
      <c r="H208">
        <v>6.9669999999999996</v>
      </c>
      <c r="I208">
        <v>7.0119999999999996</v>
      </c>
      <c r="J208" t="s">
        <v>1590</v>
      </c>
      <c r="K208">
        <v>7.5</v>
      </c>
      <c r="L208" t="s">
        <v>1424</v>
      </c>
      <c r="M208" t="s">
        <v>870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45552</v>
      </c>
      <c r="T208">
        <v>1</v>
      </c>
      <c r="U208">
        <v>23.11</v>
      </c>
      <c r="V208" t="s">
        <v>1445</v>
      </c>
      <c r="W208" t="s">
        <v>868</v>
      </c>
      <c r="X208" t="s">
        <v>20</v>
      </c>
      <c r="Y208">
        <v>5</v>
      </c>
      <c r="Z208" t="s">
        <v>18</v>
      </c>
      <c r="AA208">
        <v>8.1</v>
      </c>
      <c r="AB208" t="s">
        <v>19</v>
      </c>
      <c r="AC208" s="2">
        <v>45597</v>
      </c>
      <c r="AD208">
        <v>2</v>
      </c>
      <c r="AE208">
        <v>22.43</v>
      </c>
      <c r="AF208" t="s">
        <v>1432</v>
      </c>
      <c r="AG208" t="s">
        <v>1506</v>
      </c>
      <c r="AH208" t="s">
        <v>38</v>
      </c>
      <c r="AI208">
        <v>5</v>
      </c>
      <c r="AJ208" t="s">
        <v>18</v>
      </c>
      <c r="AK208">
        <v>8</v>
      </c>
      <c r="AL208" t="s">
        <v>22</v>
      </c>
      <c r="AM208" s="2">
        <v>45572</v>
      </c>
      <c r="AN208">
        <v>3</v>
      </c>
      <c r="AO208">
        <v>15.95</v>
      </c>
    </row>
    <row r="209" spans="1:41" x14ac:dyDescent="0.25">
      <c r="A209" t="s">
        <v>302</v>
      </c>
      <c r="B209">
        <v>1.8536896551724138</v>
      </c>
      <c r="C209">
        <v>1.9580114942528737</v>
      </c>
      <c r="D209">
        <v>2.1271954022988506</v>
      </c>
      <c r="E209">
        <v>16.596296310424805</v>
      </c>
      <c r="F209">
        <v>14.05</v>
      </c>
      <c r="G209">
        <v>14.215999999999999</v>
      </c>
      <c r="H209">
        <v>14.016</v>
      </c>
      <c r="I209">
        <v>14.034000000000001</v>
      </c>
      <c r="J209" t="s">
        <v>1590</v>
      </c>
      <c r="K209">
        <v>17.3</v>
      </c>
      <c r="L209" t="s">
        <v>1415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3.07</v>
      </c>
      <c r="V209" t="e">
        <v>#N/A</v>
      </c>
      <c r="W209" t="s">
        <v>1246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1.47</v>
      </c>
      <c r="AF209" t="s">
        <v>1431</v>
      </c>
      <c r="AG209" t="s">
        <v>1246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0.33</v>
      </c>
    </row>
    <row r="210" spans="1:41" x14ac:dyDescent="0.25">
      <c r="A210" t="s">
        <v>683</v>
      </c>
      <c r="B210">
        <v>0.98411494252873555</v>
      </c>
      <c r="C210">
        <v>0.99058620689655164</v>
      </c>
      <c r="D210">
        <v>1.0550919540229884</v>
      </c>
      <c r="E210">
        <v>16.471427917480469</v>
      </c>
      <c r="F210">
        <v>14.685</v>
      </c>
      <c r="G210">
        <v>14.76</v>
      </c>
      <c r="H210">
        <v>14.54</v>
      </c>
      <c r="I210">
        <v>14.615</v>
      </c>
      <c r="J210" t="s">
        <v>1590</v>
      </c>
      <c r="K210">
        <v>17.7</v>
      </c>
      <c r="L210" t="s">
        <v>1445</v>
      </c>
      <c r="M210" t="s">
        <v>869</v>
      </c>
      <c r="N210" t="s">
        <v>20</v>
      </c>
      <c r="O210">
        <v>5</v>
      </c>
      <c r="P210" t="s">
        <v>18</v>
      </c>
      <c r="Q210">
        <v>17.7</v>
      </c>
      <c r="R210" t="s">
        <v>19</v>
      </c>
      <c r="S210" s="2">
        <v>45597</v>
      </c>
      <c r="T210">
        <v>1</v>
      </c>
      <c r="U210">
        <v>32.909999999999997</v>
      </c>
      <c r="V210" t="s">
        <v>1453</v>
      </c>
      <c r="W210" t="s">
        <v>984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12.64</v>
      </c>
      <c r="AF210" t="s">
        <v>1483</v>
      </c>
      <c r="AG210" t="s">
        <v>982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9.2200000000000006</v>
      </c>
    </row>
    <row r="211" spans="1:41" x14ac:dyDescent="0.25">
      <c r="A211" t="s">
        <v>332</v>
      </c>
      <c r="B211">
        <v>2.6366896551724137</v>
      </c>
      <c r="C211">
        <v>2.8327816091954019</v>
      </c>
      <c r="D211">
        <v>2.9890229885057469</v>
      </c>
      <c r="E211">
        <v>26.010869979858398</v>
      </c>
      <c r="F211">
        <v>25.5</v>
      </c>
      <c r="G211">
        <v>25.83</v>
      </c>
      <c r="H211">
        <v>25.5</v>
      </c>
      <c r="I211">
        <v>25.69</v>
      </c>
      <c r="J211" t="s">
        <v>1590</v>
      </c>
      <c r="K211">
        <v>26.3</v>
      </c>
      <c r="L211" t="s">
        <v>1445</v>
      </c>
      <c r="M211" t="s">
        <v>869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45596</v>
      </c>
      <c r="T211">
        <v>1</v>
      </c>
      <c r="U211">
        <v>42.13</v>
      </c>
      <c r="V211" t="s">
        <v>1433</v>
      </c>
      <c r="W211" t="s">
        <v>866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36.71</v>
      </c>
      <c r="AF211" t="s">
        <v>1443</v>
      </c>
      <c r="AG211" t="s">
        <v>871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31.79</v>
      </c>
    </row>
    <row r="212" spans="1:41" x14ac:dyDescent="0.25">
      <c r="A212" t="s">
        <v>637</v>
      </c>
      <c r="B212">
        <v>0.457632183908046</v>
      </c>
      <c r="C212">
        <v>0.50543678160919536</v>
      </c>
      <c r="D212">
        <v>0.52222988505747125</v>
      </c>
      <c r="E212">
        <v>12.990625381469727</v>
      </c>
      <c r="F212">
        <v>10.33</v>
      </c>
      <c r="G212">
        <v>10.41</v>
      </c>
      <c r="H212">
        <v>10.32</v>
      </c>
      <c r="I212">
        <v>10.38</v>
      </c>
      <c r="J212" t="s">
        <v>1590</v>
      </c>
      <c r="K212">
        <v>12.7</v>
      </c>
      <c r="L212" t="s">
        <v>1441</v>
      </c>
      <c r="M212" t="s">
        <v>960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7.6</v>
      </c>
      <c r="V212" t="s">
        <v>1429</v>
      </c>
      <c r="W212" t="s">
        <v>1001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1439</v>
      </c>
      <c r="AG212" t="s">
        <v>1188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6.7</v>
      </c>
    </row>
    <row r="213" spans="1:41" x14ac:dyDescent="0.25">
      <c r="A213" t="s">
        <v>226</v>
      </c>
      <c r="B213">
        <v>0.49494252873563221</v>
      </c>
      <c r="C213">
        <v>0.50639080459770114</v>
      </c>
      <c r="D213">
        <v>0.48031034482758622</v>
      </c>
      <c r="E213">
        <v>4.4891304969787598</v>
      </c>
      <c r="F213">
        <v>3.9565000000000001</v>
      </c>
      <c r="G213">
        <v>4.048</v>
      </c>
      <c r="H213">
        <v>3.9460000000000002</v>
      </c>
      <c r="I213">
        <v>4.0335000000000001</v>
      </c>
      <c r="J213" t="s">
        <v>1590</v>
      </c>
      <c r="K213">
        <v>4.5999999999999996</v>
      </c>
      <c r="L213" t="s">
        <v>1433</v>
      </c>
      <c r="M213" t="s">
        <v>1485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45597</v>
      </c>
      <c r="T213">
        <v>1</v>
      </c>
      <c r="U213">
        <v>75.989999999999995</v>
      </c>
      <c r="V213" t="s">
        <v>1441</v>
      </c>
      <c r="W213" t="s">
        <v>935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45596</v>
      </c>
      <c r="AD213">
        <v>2</v>
      </c>
      <c r="AE213">
        <v>73.28</v>
      </c>
      <c r="AF213" t="s">
        <v>1415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66.53</v>
      </c>
    </row>
    <row r="214" spans="1:41" x14ac:dyDescent="0.25">
      <c r="A214" t="s">
        <v>613</v>
      </c>
      <c r="B214">
        <v>1.7007701149425287</v>
      </c>
      <c r="C214">
        <v>1.9594252873563218</v>
      </c>
      <c r="D214">
        <v>2.1961494252873561</v>
      </c>
      <c r="E214">
        <v>26.290908813476563</v>
      </c>
      <c r="F214">
        <v>21.96</v>
      </c>
      <c r="G214">
        <v>22.42</v>
      </c>
      <c r="H214">
        <v>21.96</v>
      </c>
      <c r="I214">
        <v>22.31</v>
      </c>
      <c r="J214" t="s">
        <v>1590</v>
      </c>
      <c r="K214">
        <v>27.5</v>
      </c>
      <c r="L214" t="s">
        <v>1453</v>
      </c>
      <c r="M214" t="s">
        <v>1014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60.56</v>
      </c>
      <c r="V214" t="s">
        <v>1445</v>
      </c>
      <c r="W214" t="s">
        <v>903</v>
      </c>
      <c r="X214" t="s">
        <v>20</v>
      </c>
      <c r="Y214">
        <v>5</v>
      </c>
      <c r="Z214" t="s">
        <v>18</v>
      </c>
      <c r="AA214">
        <v>26.1</v>
      </c>
      <c r="AB214" t="s">
        <v>22</v>
      </c>
      <c r="AC214" s="2">
        <v>45597</v>
      </c>
      <c r="AD214">
        <v>2</v>
      </c>
      <c r="AE214">
        <v>56.66</v>
      </c>
      <c r="AF214" t="s">
        <v>1415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52.58</v>
      </c>
    </row>
    <row r="215" spans="1:41" x14ac:dyDescent="0.25">
      <c r="A215" t="s">
        <v>605</v>
      </c>
      <c r="B215">
        <v>1.6646206896551725</v>
      </c>
      <c r="C215">
        <v>1.758</v>
      </c>
      <c r="D215">
        <v>1.8353103448275863</v>
      </c>
      <c r="E215">
        <v>15.918571472167969</v>
      </c>
      <c r="F215">
        <v>15.18</v>
      </c>
      <c r="G215">
        <v>15.375</v>
      </c>
      <c r="H215">
        <v>15.135</v>
      </c>
      <c r="I215">
        <v>15.295</v>
      </c>
      <c r="J215" t="s">
        <v>1590</v>
      </c>
      <c r="K215">
        <v>17.3</v>
      </c>
      <c r="L215" t="s">
        <v>1461</v>
      </c>
      <c r="M215" t="s">
        <v>985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49.49</v>
      </c>
      <c r="V215" t="s">
        <v>1430</v>
      </c>
      <c r="W215" t="s">
        <v>897</v>
      </c>
      <c r="X215" t="s">
        <v>852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41.6</v>
      </c>
      <c r="AF215" t="s">
        <v>1471</v>
      </c>
      <c r="AG215" t="s">
        <v>966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37.1</v>
      </c>
    </row>
    <row r="216" spans="1:41" x14ac:dyDescent="0.25">
      <c r="A216" t="s">
        <v>587</v>
      </c>
      <c r="B216">
        <v>2.403034482758621</v>
      </c>
      <c r="C216">
        <v>2.6317011494252869</v>
      </c>
      <c r="D216">
        <v>2.9443793103448272</v>
      </c>
      <c r="E216">
        <v>58.718517303466797</v>
      </c>
      <c r="F216">
        <v>51.04</v>
      </c>
      <c r="G216">
        <v>51.36</v>
      </c>
      <c r="H216">
        <v>50.64</v>
      </c>
      <c r="I216">
        <v>50.86</v>
      </c>
      <c r="J216" t="s">
        <v>1590</v>
      </c>
      <c r="K216">
        <v>75</v>
      </c>
      <c r="L216" t="s">
        <v>1443</v>
      </c>
      <c r="M216" t="s">
        <v>940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34.909999999999997</v>
      </c>
      <c r="V216" t="s">
        <v>1471</v>
      </c>
      <c r="W216" t="s">
        <v>1064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30.2</v>
      </c>
      <c r="AF216" t="s">
        <v>1426</v>
      </c>
      <c r="AG216" t="s">
        <v>1245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45595</v>
      </c>
      <c r="AN216">
        <v>3</v>
      </c>
      <c r="AO216">
        <v>22.43</v>
      </c>
    </row>
    <row r="217" spans="1:41" x14ac:dyDescent="0.25">
      <c r="A217" t="s">
        <v>729</v>
      </c>
      <c r="B217">
        <v>0.66503448275862076</v>
      </c>
      <c r="C217">
        <v>0.75467816091954021</v>
      </c>
      <c r="D217">
        <v>0.62132183908045979</v>
      </c>
      <c r="E217">
        <v>7.8050003051757813</v>
      </c>
      <c r="F217">
        <v>5.78</v>
      </c>
      <c r="G217">
        <v>5.8380000000000001</v>
      </c>
      <c r="H217">
        <v>5.7439999999999998</v>
      </c>
      <c r="I217">
        <v>5.8179999999999996</v>
      </c>
      <c r="J217" t="s">
        <v>1590</v>
      </c>
      <c r="K217">
        <v>10.4</v>
      </c>
      <c r="L217" t="s">
        <v>1415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11.66</v>
      </c>
      <c r="V217" t="s">
        <v>1424</v>
      </c>
      <c r="W217" t="s">
        <v>863</v>
      </c>
      <c r="X217" t="s">
        <v>20</v>
      </c>
      <c r="Y217">
        <v>5</v>
      </c>
      <c r="Z217" t="s">
        <v>18</v>
      </c>
      <c r="AA217">
        <v>10.4</v>
      </c>
      <c r="AB217" t="s">
        <v>19</v>
      </c>
      <c r="AC217" s="2">
        <v>45385</v>
      </c>
      <c r="AD217">
        <v>2</v>
      </c>
      <c r="AE217">
        <v>3.09</v>
      </c>
      <c r="AF217" t="s">
        <v>1497</v>
      </c>
      <c r="AG217" t="s">
        <v>1338</v>
      </c>
      <c r="AH217" t="s">
        <v>20</v>
      </c>
      <c r="AI217">
        <v>5</v>
      </c>
      <c r="AJ217" t="s">
        <v>18</v>
      </c>
      <c r="AK217">
        <v>8.3000000000000007</v>
      </c>
      <c r="AL217" t="s">
        <v>19</v>
      </c>
      <c r="AM217" s="2">
        <v>45588</v>
      </c>
      <c r="AN217">
        <v>3</v>
      </c>
      <c r="AO217">
        <v>0.83</v>
      </c>
    </row>
    <row r="218" spans="1:41" x14ac:dyDescent="0.25">
      <c r="A218" t="s">
        <v>845</v>
      </c>
      <c r="B218">
        <v>0.59325287356321832</v>
      </c>
      <c r="C218">
        <v>0.65786206896551724</v>
      </c>
      <c r="D218">
        <v>0.64450574712643671</v>
      </c>
      <c r="E218">
        <v>6.3964285850524902</v>
      </c>
      <c r="F218">
        <v>5.0179999999999998</v>
      </c>
      <c r="G218">
        <v>5.07</v>
      </c>
      <c r="H218">
        <v>5.01</v>
      </c>
      <c r="I218">
        <v>5.0659999999999998</v>
      </c>
      <c r="J218" t="s">
        <v>1590</v>
      </c>
      <c r="K218">
        <v>6.9</v>
      </c>
      <c r="L218" t="e">
        <v>#N/A</v>
      </c>
      <c r="M218" t="s">
        <v>1004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1445</v>
      </c>
      <c r="W218" t="s">
        <v>903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45597</v>
      </c>
      <c r="AD218">
        <v>2</v>
      </c>
      <c r="AE218">
        <v>21.09</v>
      </c>
      <c r="AF218" t="s">
        <v>1429</v>
      </c>
      <c r="AG218" t="s">
        <v>1182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20.28</v>
      </c>
    </row>
    <row r="219" spans="1:41" x14ac:dyDescent="0.25">
      <c r="A219" t="s">
        <v>543</v>
      </c>
      <c r="B219">
        <v>3.8303103448275864</v>
      </c>
      <c r="C219">
        <v>4.3825517241379313</v>
      </c>
      <c r="D219">
        <v>4.9722873563218393</v>
      </c>
      <c r="E219">
        <v>70.01666259765625</v>
      </c>
      <c r="F219">
        <v>64.94</v>
      </c>
      <c r="G219">
        <v>65.400000000000006</v>
      </c>
      <c r="H219">
        <v>64.2</v>
      </c>
      <c r="I219">
        <v>64.599999999999994</v>
      </c>
      <c r="J219" t="s">
        <v>1590</v>
      </c>
      <c r="K219">
        <v>73.7</v>
      </c>
      <c r="L219" t="s">
        <v>1483</v>
      </c>
      <c r="M219" t="s">
        <v>1570</v>
      </c>
      <c r="N219" t="s">
        <v>17</v>
      </c>
      <c r="O219">
        <v>5</v>
      </c>
      <c r="P219" t="s">
        <v>18</v>
      </c>
      <c r="Q219">
        <v>73.7</v>
      </c>
      <c r="R219" t="s">
        <v>22</v>
      </c>
      <c r="S219" s="2">
        <v>45597</v>
      </c>
      <c r="T219">
        <v>1</v>
      </c>
      <c r="U219">
        <v>83.51</v>
      </c>
      <c r="V219" t="s">
        <v>1416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68.44</v>
      </c>
      <c r="AF219" t="s">
        <v>1453</v>
      </c>
      <c r="AG219" t="s">
        <v>909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49.68</v>
      </c>
    </row>
    <row r="220" spans="1:41" x14ac:dyDescent="0.25">
      <c r="A220" t="s">
        <v>561</v>
      </c>
      <c r="B220">
        <v>1.5737586206896552</v>
      </c>
      <c r="C220">
        <v>1.6380574712643678</v>
      </c>
      <c r="D220">
        <v>1.7186436781609193</v>
      </c>
      <c r="E220">
        <v>14.081250190734863</v>
      </c>
      <c r="F220">
        <v>12.945</v>
      </c>
      <c r="G220">
        <v>13.085000000000001</v>
      </c>
      <c r="H220">
        <v>12.945</v>
      </c>
      <c r="I220">
        <v>13.03</v>
      </c>
      <c r="J220" t="s">
        <v>1590</v>
      </c>
      <c r="K220">
        <v>14.1</v>
      </c>
      <c r="L220" t="s">
        <v>1497</v>
      </c>
      <c r="M220" t="s">
        <v>1364</v>
      </c>
      <c r="N220" t="s">
        <v>20</v>
      </c>
      <c r="O220">
        <v>5</v>
      </c>
      <c r="P220" t="s">
        <v>18</v>
      </c>
      <c r="Q220">
        <v>14.1</v>
      </c>
      <c r="R220" t="s">
        <v>19</v>
      </c>
      <c r="S220" s="2">
        <v>45594</v>
      </c>
      <c r="T220">
        <v>1</v>
      </c>
      <c r="U220">
        <v>48.02</v>
      </c>
      <c r="V220" t="s">
        <v>1429</v>
      </c>
      <c r="W220" t="s">
        <v>1007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36.29</v>
      </c>
      <c r="AF220" t="s">
        <v>1471</v>
      </c>
      <c r="AG220" t="s">
        <v>1240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17.89</v>
      </c>
    </row>
    <row r="221" spans="1:41" x14ac:dyDescent="0.25">
      <c r="A221" t="s">
        <v>639</v>
      </c>
      <c r="B221">
        <v>2.9417241379310348</v>
      </c>
      <c r="C221">
        <v>3.1972528735632184</v>
      </c>
      <c r="D221">
        <v>3.5298390804597699</v>
      </c>
      <c r="E221">
        <v>55.158332824707031</v>
      </c>
      <c r="F221">
        <v>52.1</v>
      </c>
      <c r="G221">
        <v>52.8</v>
      </c>
      <c r="H221">
        <v>52</v>
      </c>
      <c r="I221">
        <v>52.65</v>
      </c>
      <c r="J221" t="s">
        <v>1590</v>
      </c>
      <c r="K221">
        <v>60.5</v>
      </c>
      <c r="L221" t="s">
        <v>1461</v>
      </c>
      <c r="M221" t="s">
        <v>1239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21.87</v>
      </c>
      <c r="V221" t="s">
        <v>1471</v>
      </c>
      <c r="W221" t="s">
        <v>1020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20.95</v>
      </c>
      <c r="AF221" t="s">
        <v>1415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12.63</v>
      </c>
    </row>
    <row r="222" spans="1:41" x14ac:dyDescent="0.25">
      <c r="A222" t="s">
        <v>573</v>
      </c>
      <c r="B222">
        <v>0.37319540229885056</v>
      </c>
      <c r="C222">
        <v>0.37903448275862067</v>
      </c>
      <c r="D222">
        <v>0.3892298850574713</v>
      </c>
      <c r="E222">
        <v>5.1187500953674316</v>
      </c>
      <c r="F222">
        <v>4.399</v>
      </c>
      <c r="G222">
        <v>4.4539999999999997</v>
      </c>
      <c r="H222">
        <v>4.399</v>
      </c>
      <c r="I222">
        <v>4.444</v>
      </c>
      <c r="J222" t="s">
        <v>1590</v>
      </c>
      <c r="K222">
        <v>5.01</v>
      </c>
      <c r="L222" t="s">
        <v>1430</v>
      </c>
      <c r="M222" t="s">
        <v>902</v>
      </c>
      <c r="N222" t="s">
        <v>852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13.32</v>
      </c>
      <c r="V222" t="s">
        <v>1447</v>
      </c>
      <c r="W222" t="s">
        <v>934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9.0500000000000007</v>
      </c>
      <c r="AF222" t="s">
        <v>1443</v>
      </c>
      <c r="AG222" t="s">
        <v>1238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45554</v>
      </c>
      <c r="AN222">
        <v>3</v>
      </c>
      <c r="AO222">
        <v>7.53</v>
      </c>
    </row>
    <row r="223" spans="1:41" x14ac:dyDescent="0.25">
      <c r="A223" t="s">
        <v>575</v>
      </c>
      <c r="B223">
        <v>1.7172988505747127</v>
      </c>
      <c r="C223">
        <v>1.7959425287356321</v>
      </c>
      <c r="D223">
        <v>1.5612758620689657</v>
      </c>
      <c r="E223">
        <v>17.583333969116211</v>
      </c>
      <c r="F223">
        <v>15.21</v>
      </c>
      <c r="G223">
        <v>15.385</v>
      </c>
      <c r="H223">
        <v>15.19</v>
      </c>
      <c r="I223">
        <v>15.37</v>
      </c>
      <c r="J223" t="s">
        <v>1590</v>
      </c>
      <c r="K223">
        <v>17</v>
      </c>
      <c r="L223" t="s">
        <v>1461</v>
      </c>
      <c r="M223" t="s">
        <v>985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11.14</v>
      </c>
      <c r="V223" t="s">
        <v>1421</v>
      </c>
      <c r="W223" t="s">
        <v>1492</v>
      </c>
      <c r="X223" t="s">
        <v>45</v>
      </c>
      <c r="Y223">
        <v>1</v>
      </c>
      <c r="Z223" t="s">
        <v>18</v>
      </c>
      <c r="AA223">
        <v>14</v>
      </c>
      <c r="AB223" t="s">
        <v>19</v>
      </c>
      <c r="AC223" s="2">
        <v>45560</v>
      </c>
      <c r="AD223">
        <v>2</v>
      </c>
      <c r="AE223">
        <v>2.74</v>
      </c>
      <c r="AF223" t="s">
        <v>1483</v>
      </c>
      <c r="AG223" t="s">
        <v>1491</v>
      </c>
      <c r="AH223" t="s">
        <v>25</v>
      </c>
      <c r="AI223">
        <v>3</v>
      </c>
      <c r="AJ223" t="s">
        <v>18</v>
      </c>
      <c r="AK223">
        <v>15</v>
      </c>
      <c r="AL223" t="s">
        <v>22</v>
      </c>
      <c r="AM223" s="2">
        <v>45561</v>
      </c>
      <c r="AN223">
        <v>3</v>
      </c>
      <c r="AO223">
        <v>0</v>
      </c>
    </row>
    <row r="224" spans="1:41" x14ac:dyDescent="0.25">
      <c r="A224" t="s">
        <v>839</v>
      </c>
      <c r="B224">
        <v>1.0689655172413791E-3</v>
      </c>
      <c r="C224">
        <v>9.7126436781609198E-3</v>
      </c>
      <c r="D224">
        <v>2.1908045977011494E-2</v>
      </c>
      <c r="E224">
        <v>0.30909091234207153</v>
      </c>
      <c r="F224">
        <v>0.23219999999999999</v>
      </c>
      <c r="G224">
        <v>0.2361</v>
      </c>
      <c r="H224">
        <v>0.23219999999999999</v>
      </c>
      <c r="I224">
        <v>0.23350000000000001</v>
      </c>
      <c r="J224" t="s">
        <v>1590</v>
      </c>
      <c r="K224">
        <v>0.15</v>
      </c>
      <c r="L224" t="s">
        <v>1415</v>
      </c>
      <c r="M224" t="s">
        <v>34</v>
      </c>
      <c r="N224" t="s">
        <v>56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22.1</v>
      </c>
      <c r="V224" t="s">
        <v>1416</v>
      </c>
      <c r="W224" t="s">
        <v>34</v>
      </c>
      <c r="X224" t="s">
        <v>71</v>
      </c>
      <c r="Y224">
        <v>1</v>
      </c>
      <c r="Z224" t="s">
        <v>26</v>
      </c>
      <c r="AA224">
        <v>0.15</v>
      </c>
      <c r="AB224" t="s">
        <v>944</v>
      </c>
      <c r="AC224" s="2">
        <v>45271</v>
      </c>
      <c r="AD224">
        <v>2</v>
      </c>
      <c r="AE224">
        <v>11.32</v>
      </c>
      <c r="AF224" t="s">
        <v>1427</v>
      </c>
      <c r="AG224" t="s">
        <v>926</v>
      </c>
      <c r="AH224" t="s">
        <v>45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9.74</v>
      </c>
    </row>
    <row r="225" spans="1:41" x14ac:dyDescent="0.25">
      <c r="A225" t="s">
        <v>841</v>
      </c>
      <c r="B225">
        <v>1.0689655172413791E-3</v>
      </c>
      <c r="C225">
        <v>9.7126436781609198E-3</v>
      </c>
      <c r="D225">
        <v>2.1908045977011494E-2</v>
      </c>
      <c r="E225">
        <v>0.36666667461395264</v>
      </c>
      <c r="F225">
        <v>0.26950000000000002</v>
      </c>
      <c r="G225">
        <v>0.27239999999999998</v>
      </c>
      <c r="H225">
        <v>0.26840000000000003</v>
      </c>
      <c r="I225">
        <v>0.26869999999999999</v>
      </c>
      <c r="J225" t="s">
        <v>1590</v>
      </c>
      <c r="K225">
        <v>0.42</v>
      </c>
      <c r="L225" t="s">
        <v>1461</v>
      </c>
      <c r="M225" t="s">
        <v>1049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45597</v>
      </c>
      <c r="T225">
        <v>1</v>
      </c>
      <c r="U225">
        <v>2.3199999999999998</v>
      </c>
      <c r="V225" t="s">
        <v>1422</v>
      </c>
      <c r="W225" t="s">
        <v>931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1049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563</v>
      </c>
      <c r="B226">
        <v>0.48641379310344823</v>
      </c>
      <c r="C226">
        <v>0.51504597701149424</v>
      </c>
      <c r="D226">
        <v>0.54449425287356323</v>
      </c>
      <c r="E226">
        <v>8.4066667556762695</v>
      </c>
      <c r="F226">
        <v>7.9459999999999997</v>
      </c>
      <c r="G226">
        <v>8.0519999999999996</v>
      </c>
      <c r="H226">
        <v>7.9459999999999997</v>
      </c>
      <c r="I226">
        <v>8.0020000000000007</v>
      </c>
      <c r="J226" t="s">
        <v>1590</v>
      </c>
      <c r="K226">
        <v>7</v>
      </c>
      <c r="L226" t="s">
        <v>1497</v>
      </c>
      <c r="M226" t="s">
        <v>1017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14.26</v>
      </c>
      <c r="V226" t="s">
        <v>1443</v>
      </c>
      <c r="W226" t="s">
        <v>1238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9.57</v>
      </c>
      <c r="AF226" t="s">
        <v>1441</v>
      </c>
      <c r="AG226" t="s">
        <v>1035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6.21</v>
      </c>
    </row>
    <row r="227" spans="1:41" x14ac:dyDescent="0.25">
      <c r="A227" t="s">
        <v>246</v>
      </c>
      <c r="B227">
        <v>5.8524252873563212</v>
      </c>
      <c r="C227">
        <v>6.2740114942528731</v>
      </c>
      <c r="D227">
        <v>6.3330574712643681</v>
      </c>
      <c r="E227">
        <v>45.592498779296875</v>
      </c>
      <c r="F227">
        <v>40.82</v>
      </c>
      <c r="G227">
        <v>42.125</v>
      </c>
      <c r="H227">
        <v>40.704999999999998</v>
      </c>
      <c r="I227">
        <v>42.125</v>
      </c>
      <c r="J227" t="s">
        <v>1590</v>
      </c>
      <c r="K227">
        <v>45</v>
      </c>
      <c r="L227" t="s">
        <v>1461</v>
      </c>
      <c r="M227" t="s">
        <v>1376</v>
      </c>
      <c r="N227" t="s">
        <v>20</v>
      </c>
      <c r="O227">
        <v>5</v>
      </c>
      <c r="P227" t="s">
        <v>18</v>
      </c>
      <c r="Q227">
        <v>45</v>
      </c>
      <c r="R227" t="s">
        <v>19</v>
      </c>
      <c r="S227" s="2">
        <v>45597</v>
      </c>
      <c r="T227">
        <v>1</v>
      </c>
      <c r="U227">
        <v>88.72</v>
      </c>
      <c r="V227" t="s">
        <v>1432</v>
      </c>
      <c r="W227" t="s">
        <v>1056</v>
      </c>
      <c r="X227" t="s">
        <v>59</v>
      </c>
      <c r="Y227">
        <v>3</v>
      </c>
      <c r="Z227" t="s">
        <v>18</v>
      </c>
      <c r="AA227">
        <v>43</v>
      </c>
      <c r="AB227" t="s">
        <v>22</v>
      </c>
      <c r="AC227" s="2">
        <v>45582</v>
      </c>
      <c r="AD227">
        <v>2</v>
      </c>
      <c r="AE227">
        <v>33.21</v>
      </c>
      <c r="AF227" t="s">
        <v>1424</v>
      </c>
      <c r="AG227" t="s">
        <v>986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45548</v>
      </c>
      <c r="AN227">
        <v>3</v>
      </c>
      <c r="AO227">
        <v>30.34</v>
      </c>
    </row>
    <row r="228" spans="1:41" x14ac:dyDescent="0.25">
      <c r="A228" t="s">
        <v>753</v>
      </c>
      <c r="B228">
        <v>1.6188160919540229</v>
      </c>
      <c r="C228">
        <v>1.7094252873563218</v>
      </c>
      <c r="D228">
        <v>1.6706206896551725</v>
      </c>
      <c r="E228">
        <v>11.833333015441895</v>
      </c>
      <c r="F228">
        <v>11.45</v>
      </c>
      <c r="G228">
        <v>11.56</v>
      </c>
      <c r="H228">
        <v>11.4</v>
      </c>
      <c r="I228">
        <v>11.51</v>
      </c>
      <c r="J228" t="s">
        <v>1590</v>
      </c>
      <c r="K228">
        <v>10.5</v>
      </c>
      <c r="L228" t="s">
        <v>1445</v>
      </c>
      <c r="M228" t="s">
        <v>869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45597</v>
      </c>
      <c r="T228">
        <v>1</v>
      </c>
      <c r="U228">
        <v>132.19999999999999</v>
      </c>
      <c r="V228" t="e">
        <v>#N/A</v>
      </c>
      <c r="W228" t="s">
        <v>1037</v>
      </c>
      <c r="X228" t="s">
        <v>1202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913</v>
      </c>
      <c r="AH228" t="s">
        <v>875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431</v>
      </c>
      <c r="B229">
        <v>2.6783793103448272</v>
      </c>
      <c r="C229">
        <v>2.8985057471264364</v>
      </c>
      <c r="D229">
        <v>3.0031264367816091</v>
      </c>
      <c r="E229">
        <v>31.773834228515625</v>
      </c>
      <c r="F229">
        <v>30.29</v>
      </c>
      <c r="G229">
        <v>30.75</v>
      </c>
      <c r="H229">
        <v>30.28</v>
      </c>
      <c r="I229">
        <v>30.65</v>
      </c>
      <c r="J229" t="s">
        <v>1591</v>
      </c>
      <c r="K229">
        <v>31.05</v>
      </c>
      <c r="L229" t="s">
        <v>1416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1489</v>
      </c>
      <c r="W229" t="s">
        <v>1341</v>
      </c>
      <c r="X229" t="s">
        <v>20</v>
      </c>
      <c r="Y229">
        <v>5</v>
      </c>
      <c r="Z229" t="s">
        <v>18</v>
      </c>
      <c r="AA229">
        <v>32</v>
      </c>
      <c r="AB229" t="s">
        <v>22</v>
      </c>
      <c r="AC229" s="2">
        <v>45593</v>
      </c>
      <c r="AD229">
        <v>2</v>
      </c>
      <c r="AE229">
        <v>11.95</v>
      </c>
      <c r="AF229" t="s">
        <v>1439</v>
      </c>
      <c r="AG229" t="s">
        <v>1090</v>
      </c>
      <c r="AH229" t="s">
        <v>25</v>
      </c>
      <c r="AI229">
        <v>3</v>
      </c>
      <c r="AJ229" t="s">
        <v>18</v>
      </c>
      <c r="AK229">
        <v>34</v>
      </c>
      <c r="AL229" t="s">
        <v>22</v>
      </c>
      <c r="AM229" s="2">
        <v>45579</v>
      </c>
      <c r="AN229">
        <v>3</v>
      </c>
      <c r="AO229">
        <v>0</v>
      </c>
    </row>
    <row r="230" spans="1:41" x14ac:dyDescent="0.25">
      <c r="A230" t="s">
        <v>337</v>
      </c>
      <c r="B230">
        <v>34.29412643678161</v>
      </c>
      <c r="C230">
        <v>43.020896551724135</v>
      </c>
      <c r="D230">
        <v>53.812701149425287</v>
      </c>
      <c r="E230">
        <v>1585.3870849609375</v>
      </c>
      <c r="F230">
        <v>1400.4</v>
      </c>
      <c r="G230">
        <v>1414.4</v>
      </c>
      <c r="H230">
        <v>1362</v>
      </c>
      <c r="I230">
        <v>1406.4</v>
      </c>
      <c r="J230" t="s">
        <v>1591</v>
      </c>
      <c r="K230">
        <v>1660</v>
      </c>
      <c r="L230" t="s">
        <v>1424</v>
      </c>
      <c r="M230" t="s">
        <v>863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141.87</v>
      </c>
      <c r="V230" t="s">
        <v>1426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111.17</v>
      </c>
      <c r="AF230" t="s">
        <v>1448</v>
      </c>
      <c r="AG230" t="s">
        <v>873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97.7</v>
      </c>
    </row>
    <row r="231" spans="1:41" x14ac:dyDescent="0.25">
      <c r="A231" t="s">
        <v>689</v>
      </c>
      <c r="B231">
        <v>0.8040919540229885</v>
      </c>
      <c r="C231">
        <v>0.87703448275862073</v>
      </c>
      <c r="D231">
        <v>0.66990804597701148</v>
      </c>
      <c r="E231">
        <v>6.2393331527709961</v>
      </c>
      <c r="F231">
        <v>5.79</v>
      </c>
      <c r="G231">
        <v>5.9160000000000004</v>
      </c>
      <c r="H231">
        <v>5.79</v>
      </c>
      <c r="I231">
        <v>5.87</v>
      </c>
      <c r="J231" t="s">
        <v>1591</v>
      </c>
      <c r="K231">
        <v>7.5</v>
      </c>
      <c r="L231" t="s">
        <v>1421</v>
      </c>
      <c r="M231" t="s">
        <v>1275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32.42</v>
      </c>
      <c r="V231" t="e">
        <v>#N/A</v>
      </c>
      <c r="W231" t="s">
        <v>871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1424</v>
      </c>
      <c r="AG231" t="s">
        <v>1000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23.93</v>
      </c>
    </row>
    <row r="232" spans="1:41" x14ac:dyDescent="0.25">
      <c r="A232" t="s">
        <v>669</v>
      </c>
      <c r="B232">
        <v>4.4105517241379308</v>
      </c>
      <c r="C232">
        <v>4.8799885057471268</v>
      </c>
      <c r="D232">
        <v>5.4767126436781615</v>
      </c>
      <c r="E232">
        <v>73.941177368164063</v>
      </c>
      <c r="F232">
        <v>58.62</v>
      </c>
      <c r="G232">
        <v>59.34</v>
      </c>
      <c r="H232">
        <v>58.48</v>
      </c>
      <c r="I232">
        <v>59.1</v>
      </c>
      <c r="J232" t="s">
        <v>1591</v>
      </c>
      <c r="K232">
        <v>70</v>
      </c>
      <c r="L232" t="e">
        <v>#N/A</v>
      </c>
      <c r="M232" t="s">
        <v>919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851</v>
      </c>
      <c r="X232" t="s">
        <v>852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1453</v>
      </c>
      <c r="AG232" t="s">
        <v>919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2.66</v>
      </c>
    </row>
    <row r="233" spans="1:41" x14ac:dyDescent="0.25">
      <c r="A233" t="s">
        <v>815</v>
      </c>
      <c r="B233">
        <v>3.5547816091954023</v>
      </c>
      <c r="C233">
        <v>4.1040689655172411</v>
      </c>
      <c r="D233">
        <v>4.8167931034482763</v>
      </c>
      <c r="E233">
        <v>73.555557250976563</v>
      </c>
      <c r="F233">
        <v>63.75</v>
      </c>
      <c r="G233">
        <v>64.7</v>
      </c>
      <c r="H233">
        <v>63.75</v>
      </c>
      <c r="I233">
        <v>64.7</v>
      </c>
      <c r="J233" t="s">
        <v>1591</v>
      </c>
      <c r="K233">
        <v>70</v>
      </c>
      <c r="L233" t="s">
        <v>1466</v>
      </c>
      <c r="M233" t="s">
        <v>1392</v>
      </c>
      <c r="N233" t="s">
        <v>20</v>
      </c>
      <c r="O233">
        <v>5</v>
      </c>
      <c r="P233" t="s">
        <v>18</v>
      </c>
      <c r="Q233">
        <v>70</v>
      </c>
      <c r="R233" t="s">
        <v>19</v>
      </c>
      <c r="S233" s="2">
        <v>45596</v>
      </c>
      <c r="T233">
        <v>1</v>
      </c>
      <c r="U233">
        <v>59.93</v>
      </c>
      <c r="V233" t="s">
        <v>1468</v>
      </c>
      <c r="W233" t="s">
        <v>1061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41.76</v>
      </c>
      <c r="AF233" t="s">
        <v>1467</v>
      </c>
      <c r="AG233" t="s">
        <v>1336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45596</v>
      </c>
      <c r="AN233">
        <v>3</v>
      </c>
      <c r="AO233">
        <v>36.22</v>
      </c>
    </row>
    <row r="234" spans="1:41" x14ac:dyDescent="0.25">
      <c r="A234" t="s">
        <v>447</v>
      </c>
      <c r="B234">
        <v>17.044241379310346</v>
      </c>
      <c r="C234">
        <v>21.179218390804596</v>
      </c>
      <c r="D234">
        <v>24.95202298850575</v>
      </c>
      <c r="E234">
        <v>675.90478515625</v>
      </c>
      <c r="F234">
        <v>512.4</v>
      </c>
      <c r="G234">
        <v>521.79999999999995</v>
      </c>
      <c r="H234">
        <v>507.4</v>
      </c>
      <c r="I234">
        <v>518.4</v>
      </c>
      <c r="J234" t="s">
        <v>1591</v>
      </c>
      <c r="K234">
        <v>700</v>
      </c>
      <c r="L234" t="s">
        <v>1429</v>
      </c>
      <c r="M234" t="s">
        <v>1475</v>
      </c>
      <c r="N234" t="s">
        <v>20</v>
      </c>
      <c r="O234">
        <v>5</v>
      </c>
      <c r="P234" t="s">
        <v>18</v>
      </c>
      <c r="Q234">
        <v>700</v>
      </c>
      <c r="R234" t="s">
        <v>19</v>
      </c>
      <c r="S234" s="2">
        <v>45597</v>
      </c>
      <c r="T234">
        <v>1</v>
      </c>
      <c r="U234">
        <v>26.98</v>
      </c>
      <c r="V234" t="s">
        <v>1431</v>
      </c>
      <c r="W234" t="s">
        <v>981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13.45</v>
      </c>
      <c r="AF234" t="e">
        <v>#N/A</v>
      </c>
      <c r="AG234" t="s">
        <v>981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19.190000000000001</v>
      </c>
    </row>
    <row r="235" spans="1:41" x14ac:dyDescent="0.25">
      <c r="A235" t="s">
        <v>80</v>
      </c>
      <c r="B235">
        <v>23.128862068965518</v>
      </c>
      <c r="C235">
        <v>29.161068965517241</v>
      </c>
      <c r="D235">
        <v>34.824540229885052</v>
      </c>
      <c r="E235">
        <v>853.33331298828125</v>
      </c>
      <c r="F235">
        <v>620</v>
      </c>
      <c r="G235">
        <v>628.5</v>
      </c>
      <c r="H235">
        <v>616.6</v>
      </c>
      <c r="I235">
        <v>627.1</v>
      </c>
      <c r="J235" t="s">
        <v>1591</v>
      </c>
      <c r="K235">
        <v>950</v>
      </c>
      <c r="L235" t="s">
        <v>1415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41.53</v>
      </c>
      <c r="V235" t="s">
        <v>1421</v>
      </c>
      <c r="W235" t="s">
        <v>917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25.75</v>
      </c>
      <c r="AF235" t="e">
        <v>#N/A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36.18</v>
      </c>
    </row>
    <row r="236" spans="1:41" x14ac:dyDescent="0.25">
      <c r="A236" t="s">
        <v>695</v>
      </c>
      <c r="B236">
        <v>5.2854597701149428</v>
      </c>
      <c r="C236">
        <v>5.6112988505747126</v>
      </c>
      <c r="D236">
        <v>5.9305402298850582</v>
      </c>
      <c r="E236">
        <v>53.044376373291016</v>
      </c>
      <c r="F236">
        <v>43.58</v>
      </c>
      <c r="G236">
        <v>45.53</v>
      </c>
      <c r="H236">
        <v>43.58</v>
      </c>
      <c r="I236">
        <v>45.37</v>
      </c>
      <c r="J236" t="s">
        <v>1591</v>
      </c>
      <c r="K236">
        <v>52</v>
      </c>
      <c r="L236" t="s">
        <v>1427</v>
      </c>
      <c r="M236" t="s">
        <v>968</v>
      </c>
      <c r="N236" t="s">
        <v>17</v>
      </c>
      <c r="O236">
        <v>5</v>
      </c>
      <c r="P236" t="s">
        <v>18</v>
      </c>
      <c r="Q236">
        <v>52</v>
      </c>
      <c r="R236" t="s">
        <v>19</v>
      </c>
      <c r="S236" s="2">
        <v>45597</v>
      </c>
      <c r="T236">
        <v>1</v>
      </c>
      <c r="U236">
        <v>36.049999999999997</v>
      </c>
      <c r="V236" t="s">
        <v>1439</v>
      </c>
      <c r="W236" t="s">
        <v>936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32.99</v>
      </c>
      <c r="AF236" t="e">
        <v>#N/A</v>
      </c>
      <c r="AG236" t="s">
        <v>936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28.79</v>
      </c>
    </row>
    <row r="237" spans="1:41" x14ac:dyDescent="0.25">
      <c r="A237" t="s">
        <v>699</v>
      </c>
      <c r="B237">
        <v>3.3826781609195407</v>
      </c>
      <c r="C237">
        <v>4.9948390804597702</v>
      </c>
      <c r="D237">
        <v>6.2871954022988508</v>
      </c>
      <c r="E237">
        <v>134.16087341308594</v>
      </c>
      <c r="F237">
        <v>98.12</v>
      </c>
      <c r="G237">
        <v>101.8</v>
      </c>
      <c r="H237">
        <v>97.6</v>
      </c>
      <c r="I237">
        <v>101.1</v>
      </c>
      <c r="J237" t="s">
        <v>1591</v>
      </c>
      <c r="K237">
        <v>140</v>
      </c>
      <c r="L237" t="s">
        <v>1466</v>
      </c>
      <c r="M237" t="s">
        <v>1006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56.95</v>
      </c>
      <c r="V237" t="s">
        <v>1416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36.53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743</v>
      </c>
      <c r="B238">
        <v>0.91094252873563231</v>
      </c>
      <c r="C238">
        <v>1.0051954022988505</v>
      </c>
      <c r="D238">
        <v>1.1735517241379312</v>
      </c>
      <c r="E238">
        <v>20.600000381469727</v>
      </c>
      <c r="F238">
        <v>15.3</v>
      </c>
      <c r="G238">
        <v>15.58</v>
      </c>
      <c r="H238">
        <v>15.3</v>
      </c>
      <c r="I238">
        <v>15.4</v>
      </c>
      <c r="J238" t="s">
        <v>1591</v>
      </c>
      <c r="K238">
        <v>21</v>
      </c>
      <c r="L238" t="s">
        <v>1544</v>
      </c>
      <c r="M238" t="s">
        <v>1287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13.32</v>
      </c>
      <c r="V238" t="s">
        <v>1420</v>
      </c>
      <c r="W238" t="s">
        <v>1010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13</v>
      </c>
      <c r="AF238" t="s">
        <v>1439</v>
      </c>
      <c r="AG238" t="s">
        <v>1009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4.82</v>
      </c>
    </row>
    <row r="239" spans="1:41" x14ac:dyDescent="0.25">
      <c r="A239" t="s">
        <v>525</v>
      </c>
      <c r="B239">
        <v>1.0050689655172413</v>
      </c>
      <c r="C239">
        <v>1.1133448275862068</v>
      </c>
      <c r="D239">
        <v>1.1683103448275862</v>
      </c>
      <c r="E239">
        <v>20.992856979370117</v>
      </c>
      <c r="F239">
        <v>19.309999999999999</v>
      </c>
      <c r="G239">
        <v>19.649999999999999</v>
      </c>
      <c r="H239">
        <v>19.22</v>
      </c>
      <c r="I239">
        <v>19.649999999999999</v>
      </c>
      <c r="J239" t="s">
        <v>1591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942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997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399</v>
      </c>
      <c r="B240">
        <v>3.5455632183908041</v>
      </c>
      <c r="C240">
        <v>4.164977011494253</v>
      </c>
      <c r="D240">
        <v>4.3352298850574709</v>
      </c>
      <c r="E240">
        <v>129.96044921875</v>
      </c>
      <c r="F240">
        <v>108.6</v>
      </c>
      <c r="G240">
        <v>109</v>
      </c>
      <c r="H240">
        <v>107.45</v>
      </c>
      <c r="I240">
        <v>108.55</v>
      </c>
      <c r="J240" t="s">
        <v>1591</v>
      </c>
      <c r="K240">
        <v>130</v>
      </c>
      <c r="L240" t="s">
        <v>1424</v>
      </c>
      <c r="M240" t="s">
        <v>849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40.06</v>
      </c>
      <c r="V240" t="s">
        <v>1436</v>
      </c>
      <c r="W240" t="s">
        <v>860</v>
      </c>
      <c r="X240" t="s">
        <v>20</v>
      </c>
      <c r="Y240">
        <v>5</v>
      </c>
      <c r="Z240" t="s">
        <v>18</v>
      </c>
      <c r="AA240">
        <v>138</v>
      </c>
      <c r="AB240" t="s">
        <v>22</v>
      </c>
      <c r="AC240" s="2">
        <v>45596</v>
      </c>
      <c r="AD240">
        <v>2</v>
      </c>
      <c r="AE240">
        <v>28.38</v>
      </c>
      <c r="AF240" t="s">
        <v>1430</v>
      </c>
      <c r="AG240" t="s">
        <v>851</v>
      </c>
      <c r="AH240" t="s">
        <v>875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13.28</v>
      </c>
    </row>
    <row r="241" spans="1:41" x14ac:dyDescent="0.25">
      <c r="A241" t="s">
        <v>519</v>
      </c>
      <c r="B241">
        <v>13.297758620689656</v>
      </c>
      <c r="C241">
        <v>14.635172413793104</v>
      </c>
      <c r="D241" t="s">
        <v>29</v>
      </c>
      <c r="E241">
        <v>120.33333587646484</v>
      </c>
      <c r="F241">
        <v>97.15</v>
      </c>
      <c r="G241">
        <v>98.2</v>
      </c>
      <c r="H241">
        <v>97.15</v>
      </c>
      <c r="I241">
        <v>97.7</v>
      </c>
      <c r="J241" t="s">
        <v>1591</v>
      </c>
      <c r="K241">
        <v>125</v>
      </c>
      <c r="L241" t="s">
        <v>1472</v>
      </c>
      <c r="M241" t="s">
        <v>1276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16.3</v>
      </c>
      <c r="V241" t="s">
        <v>1468</v>
      </c>
      <c r="W241" t="s">
        <v>881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6.97</v>
      </c>
      <c r="AF241" t="s">
        <v>1427</v>
      </c>
      <c r="AG241" t="s">
        <v>1401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633</v>
      </c>
      <c r="B242">
        <v>11.705862068965518</v>
      </c>
      <c r="C242">
        <v>11.550689655172414</v>
      </c>
      <c r="D242" t="s">
        <v>29</v>
      </c>
      <c r="E242">
        <v>146.66667175292969</v>
      </c>
      <c r="F242">
        <v>114</v>
      </c>
      <c r="G242">
        <v>114.8</v>
      </c>
      <c r="H242">
        <v>113.8</v>
      </c>
      <c r="I242">
        <v>114.2</v>
      </c>
      <c r="J242" t="s">
        <v>1591</v>
      </c>
      <c r="K242">
        <v>169</v>
      </c>
      <c r="L242" t="s">
        <v>1430</v>
      </c>
      <c r="M242" t="s">
        <v>967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6.68</v>
      </c>
      <c r="V242" t="s">
        <v>1468</v>
      </c>
      <c r="W242" t="s">
        <v>881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-6.39</v>
      </c>
      <c r="AF242" t="s">
        <v>1480</v>
      </c>
      <c r="AG242" t="s">
        <v>877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45565</v>
      </c>
      <c r="AN242">
        <v>3</v>
      </c>
      <c r="AO242">
        <v>-10.06</v>
      </c>
    </row>
    <row r="243" spans="1:41" x14ac:dyDescent="0.25">
      <c r="A243" t="s">
        <v>296</v>
      </c>
      <c r="B243">
        <v>5.107275862068966</v>
      </c>
      <c r="C243">
        <v>5.6775402298850581</v>
      </c>
      <c r="D243">
        <v>6.4105402298850578</v>
      </c>
      <c r="E243">
        <v>94.359169006347656</v>
      </c>
      <c r="F243">
        <v>75.34</v>
      </c>
      <c r="G243">
        <v>75.900000000000006</v>
      </c>
      <c r="H243">
        <v>75.180000000000007</v>
      </c>
      <c r="I243">
        <v>75.319999999999993</v>
      </c>
      <c r="J243" t="s">
        <v>1591</v>
      </c>
      <c r="K243">
        <v>75</v>
      </c>
      <c r="L243" t="s">
        <v>1447</v>
      </c>
      <c r="M243" t="s">
        <v>879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12.86</v>
      </c>
      <c r="V243" t="s">
        <v>1472</v>
      </c>
      <c r="W243" t="s">
        <v>975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10.38</v>
      </c>
      <c r="AF243" t="s">
        <v>1443</v>
      </c>
      <c r="AG243" t="s">
        <v>1473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3.41</v>
      </c>
    </row>
    <row r="244" spans="1:41" x14ac:dyDescent="0.25">
      <c r="A244" t="s">
        <v>529</v>
      </c>
      <c r="B244">
        <v>4.8808620689655173</v>
      </c>
      <c r="C244">
        <v>5.7246551724137937</v>
      </c>
      <c r="D244">
        <v>6.4885057471264371</v>
      </c>
      <c r="E244">
        <v>99.5</v>
      </c>
      <c r="F244">
        <v>63.65</v>
      </c>
      <c r="G244">
        <v>64.400000000000006</v>
      </c>
      <c r="H244">
        <v>63.6</v>
      </c>
      <c r="I244">
        <v>63.95</v>
      </c>
      <c r="J244" t="s">
        <v>1591</v>
      </c>
      <c r="K244">
        <v>85</v>
      </c>
      <c r="L244" t="s">
        <v>1468</v>
      </c>
      <c r="M244" t="s">
        <v>881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1415</v>
      </c>
      <c r="W244" t="s">
        <v>34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-7.72</v>
      </c>
      <c r="AF244" t="s">
        <v>1426</v>
      </c>
      <c r="AG244" t="s">
        <v>1153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45589</v>
      </c>
      <c r="AN244">
        <v>3</v>
      </c>
      <c r="AO244">
        <v>-10.29</v>
      </c>
    </row>
    <row r="245" spans="1:41" x14ac:dyDescent="0.25">
      <c r="A245" t="s">
        <v>707</v>
      </c>
      <c r="B245">
        <v>6.5280919540229885</v>
      </c>
      <c r="C245">
        <v>7.1819885057471273</v>
      </c>
      <c r="D245">
        <v>7.9946666666666673</v>
      </c>
      <c r="E245">
        <v>159.03572082519531</v>
      </c>
      <c r="F245">
        <v>146.35</v>
      </c>
      <c r="G245">
        <v>147.4</v>
      </c>
      <c r="H245">
        <v>145.30000000000001</v>
      </c>
      <c r="I245">
        <v>146.6</v>
      </c>
      <c r="J245" t="s">
        <v>1591</v>
      </c>
      <c r="K245">
        <v>170</v>
      </c>
      <c r="L245" t="s">
        <v>1420</v>
      </c>
      <c r="M245" t="s">
        <v>1004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30.73</v>
      </c>
      <c r="V245" t="s">
        <v>1416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58</v>
      </c>
      <c r="AC245" s="2">
        <v>45586</v>
      </c>
      <c r="AD245">
        <v>2</v>
      </c>
      <c r="AE245">
        <v>26.83</v>
      </c>
      <c r="AF245" t="s">
        <v>1480</v>
      </c>
      <c r="AG245" t="s">
        <v>1221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20.49</v>
      </c>
    </row>
    <row r="246" spans="1:41" x14ac:dyDescent="0.25">
      <c r="A246" t="s">
        <v>268</v>
      </c>
      <c r="B246">
        <v>2.0199195402298851</v>
      </c>
      <c r="C246">
        <v>2.2686551724137929</v>
      </c>
      <c r="D246">
        <v>2.596931034482759</v>
      </c>
      <c r="E246">
        <v>18.452381134033203</v>
      </c>
      <c r="F246">
        <v>15.664</v>
      </c>
      <c r="G246">
        <v>15.82</v>
      </c>
      <c r="H246">
        <v>15.63</v>
      </c>
      <c r="I246">
        <v>15.731999999999999</v>
      </c>
      <c r="J246" t="s">
        <v>1591</v>
      </c>
      <c r="K246">
        <v>17.5</v>
      </c>
      <c r="L246" t="s">
        <v>1481</v>
      </c>
      <c r="M246" t="s">
        <v>867</v>
      </c>
      <c r="N246" t="s">
        <v>41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50.15</v>
      </c>
      <c r="V246" t="s">
        <v>1445</v>
      </c>
      <c r="W246" t="s">
        <v>1335</v>
      </c>
      <c r="X246" t="s">
        <v>20</v>
      </c>
      <c r="Y246">
        <v>5</v>
      </c>
      <c r="Z246" t="s">
        <v>18</v>
      </c>
      <c r="AA246">
        <v>18.5</v>
      </c>
      <c r="AB246" t="s">
        <v>22</v>
      </c>
      <c r="AC246" s="2">
        <v>45597</v>
      </c>
      <c r="AD246">
        <v>2</v>
      </c>
      <c r="AE246">
        <v>43.63</v>
      </c>
      <c r="AF246" t="s">
        <v>1436</v>
      </c>
      <c r="AG246" t="s">
        <v>915</v>
      </c>
      <c r="AH246" t="s">
        <v>28</v>
      </c>
      <c r="AI246">
        <v>3</v>
      </c>
      <c r="AJ246" t="s">
        <v>18</v>
      </c>
      <c r="AK246">
        <v>17</v>
      </c>
      <c r="AL246" t="s">
        <v>22</v>
      </c>
      <c r="AM246" s="2">
        <v>45596</v>
      </c>
      <c r="AN246">
        <v>3</v>
      </c>
      <c r="AO246">
        <v>42.9</v>
      </c>
    </row>
    <row r="247" spans="1:41" x14ac:dyDescent="0.25">
      <c r="A247" t="s">
        <v>715</v>
      </c>
      <c r="B247">
        <v>3.4555057471264368</v>
      </c>
      <c r="C247">
        <v>4.4163908045977012</v>
      </c>
      <c r="D247">
        <v>5.9002643678160922</v>
      </c>
      <c r="E247">
        <v>20.399999618530273</v>
      </c>
      <c r="F247">
        <v>17.98</v>
      </c>
      <c r="G247">
        <v>18.14</v>
      </c>
      <c r="H247">
        <v>17.809999999999999</v>
      </c>
      <c r="I247">
        <v>17.91</v>
      </c>
      <c r="J247" t="s">
        <v>1591</v>
      </c>
      <c r="K247">
        <v>22.2</v>
      </c>
      <c r="L247" t="s">
        <v>1488</v>
      </c>
      <c r="M247" t="s">
        <v>1266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86.87</v>
      </c>
      <c r="V247" t="s">
        <v>1486</v>
      </c>
      <c r="W247" t="s">
        <v>923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75.08</v>
      </c>
      <c r="AF247" t="s">
        <v>1427</v>
      </c>
      <c r="AG247" t="s">
        <v>70</v>
      </c>
      <c r="AH247" t="s">
        <v>45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-86.87</v>
      </c>
    </row>
    <row r="248" spans="1:41" x14ac:dyDescent="0.25">
      <c r="A248" t="s">
        <v>663</v>
      </c>
      <c r="B248">
        <v>1.7425517241379311</v>
      </c>
      <c r="C248">
        <v>1.8642988505747127</v>
      </c>
      <c r="D248">
        <v>1.9222758620689655</v>
      </c>
      <c r="E248">
        <v>23.643636703491211</v>
      </c>
      <c r="F248">
        <v>20.78</v>
      </c>
      <c r="G248">
        <v>20.82</v>
      </c>
      <c r="H248">
        <v>19.87</v>
      </c>
      <c r="I248">
        <v>19.87</v>
      </c>
      <c r="J248" t="s">
        <v>1591</v>
      </c>
      <c r="K248">
        <v>19</v>
      </c>
      <c r="L248" t="s">
        <v>1453</v>
      </c>
      <c r="M248" t="s">
        <v>898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23.01</v>
      </c>
      <c r="V248" t="s">
        <v>1427</v>
      </c>
      <c r="W248" t="s">
        <v>972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1415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581</v>
      </c>
      <c r="B249">
        <v>0.23545977011494254</v>
      </c>
      <c r="C249">
        <v>0.25326436781609196</v>
      </c>
      <c r="D249">
        <v>0.26942528735632187</v>
      </c>
      <c r="E249">
        <v>3.9009523391723633</v>
      </c>
      <c r="F249">
        <v>3.5960000000000001</v>
      </c>
      <c r="G249">
        <v>3.641</v>
      </c>
      <c r="H249">
        <v>3.5910000000000002</v>
      </c>
      <c r="I249">
        <v>3.6280000000000001</v>
      </c>
      <c r="J249" t="s">
        <v>1591</v>
      </c>
      <c r="K249">
        <v>3.9</v>
      </c>
      <c r="L249" t="s">
        <v>1500</v>
      </c>
      <c r="M249" t="s">
        <v>876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1443</v>
      </c>
      <c r="W249" t="s">
        <v>1362</v>
      </c>
      <c r="X249" t="s">
        <v>20</v>
      </c>
      <c r="Y249">
        <v>5</v>
      </c>
      <c r="Z249" t="s">
        <v>18</v>
      </c>
      <c r="AA249">
        <v>4.2</v>
      </c>
      <c r="AB249" t="s">
        <v>19</v>
      </c>
      <c r="AC249" s="2">
        <v>45594</v>
      </c>
      <c r="AD249">
        <v>2</v>
      </c>
      <c r="AE249">
        <v>19.43</v>
      </c>
      <c r="AF249" t="s">
        <v>1415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18.100000000000001</v>
      </c>
    </row>
    <row r="250" spans="1:41" x14ac:dyDescent="0.25">
      <c r="A250" t="s">
        <v>547</v>
      </c>
      <c r="B250">
        <v>4.1996896551724143</v>
      </c>
      <c r="C250">
        <v>5.0079195402298842</v>
      </c>
      <c r="D250">
        <v>5.7084827586206899</v>
      </c>
      <c r="E250">
        <v>28.911764144897461</v>
      </c>
      <c r="F250">
        <v>22.74</v>
      </c>
      <c r="G250">
        <v>22.83</v>
      </c>
      <c r="H250">
        <v>22.56</v>
      </c>
      <c r="I250">
        <v>22.68</v>
      </c>
      <c r="J250" t="s">
        <v>1591</v>
      </c>
      <c r="K250">
        <v>28</v>
      </c>
      <c r="L250" t="s">
        <v>1436</v>
      </c>
      <c r="M250" t="s">
        <v>1160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20.32</v>
      </c>
      <c r="V250" t="s">
        <v>1441</v>
      </c>
      <c r="W250" t="s">
        <v>1278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10.49</v>
      </c>
      <c r="AF250" t="s">
        <v>1422</v>
      </c>
      <c r="AG250" t="s">
        <v>1479</v>
      </c>
      <c r="AH250" t="s">
        <v>24</v>
      </c>
      <c r="AI250">
        <v>5</v>
      </c>
      <c r="AJ250" t="s">
        <v>23</v>
      </c>
      <c r="AK250">
        <v>25</v>
      </c>
      <c r="AL250" t="s">
        <v>19</v>
      </c>
      <c r="AM250" s="2">
        <v>45523</v>
      </c>
      <c r="AN250">
        <v>3</v>
      </c>
      <c r="AO250">
        <v>9.67</v>
      </c>
    </row>
    <row r="251" spans="1:41" x14ac:dyDescent="0.25">
      <c r="A251" t="s">
        <v>599</v>
      </c>
      <c r="B251">
        <v>6.9753678160919534</v>
      </c>
      <c r="C251">
        <v>7.2266781609195396</v>
      </c>
      <c r="D251">
        <v>7.4966551724137922</v>
      </c>
      <c r="E251">
        <v>52.290626525878906</v>
      </c>
      <c r="F251">
        <v>45.25</v>
      </c>
      <c r="G251">
        <v>46.1</v>
      </c>
      <c r="H251">
        <v>45.25</v>
      </c>
      <c r="I251">
        <v>45.79</v>
      </c>
      <c r="J251" t="s">
        <v>1591</v>
      </c>
      <c r="K251">
        <v>53</v>
      </c>
      <c r="L251" t="s">
        <v>1414</v>
      </c>
      <c r="M251" t="s">
        <v>1286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45593</v>
      </c>
      <c r="T251">
        <v>1</v>
      </c>
      <c r="U251">
        <v>60.82</v>
      </c>
      <c r="V251" t="e">
        <v>#N/A</v>
      </c>
      <c r="W251" t="s">
        <v>968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921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827</v>
      </c>
      <c r="B252">
        <v>0.50686206896551722</v>
      </c>
      <c r="C252">
        <v>0.87873563218390804</v>
      </c>
      <c r="D252">
        <v>-6.6591609195402306</v>
      </c>
      <c r="E252">
        <v>22.701333999633789</v>
      </c>
      <c r="F252">
        <v>11.15</v>
      </c>
      <c r="G252">
        <v>11.16</v>
      </c>
      <c r="H252">
        <v>10.45</v>
      </c>
      <c r="I252">
        <v>10.855</v>
      </c>
      <c r="J252" t="s">
        <v>1591</v>
      </c>
      <c r="K252">
        <v>12.31</v>
      </c>
      <c r="L252" t="s">
        <v>1443</v>
      </c>
      <c r="M252" t="s">
        <v>1040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1429</v>
      </c>
      <c r="W252" t="s">
        <v>1357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11.75</v>
      </c>
      <c r="AF252" t="s">
        <v>1468</v>
      </c>
      <c r="AG252" t="s">
        <v>998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465</v>
      </c>
      <c r="B253">
        <v>1.6109080459770113</v>
      </c>
      <c r="C253">
        <v>1.8172068965517241</v>
      </c>
      <c r="D253">
        <v>2.0330804597701149</v>
      </c>
      <c r="E253">
        <v>28.79472541809082</v>
      </c>
      <c r="F253">
        <v>24.16</v>
      </c>
      <c r="G253">
        <v>24.75</v>
      </c>
      <c r="H253">
        <v>23.8</v>
      </c>
      <c r="I253">
        <v>24.53</v>
      </c>
      <c r="J253" t="s">
        <v>1591</v>
      </c>
      <c r="K253">
        <v>26.19</v>
      </c>
      <c r="L253" t="s">
        <v>1416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44.94</v>
      </c>
      <c r="V253" t="s">
        <v>1415</v>
      </c>
      <c r="W253" t="s">
        <v>34</v>
      </c>
      <c r="X253" t="s">
        <v>56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42.71</v>
      </c>
      <c r="AF253" t="s">
        <v>1500</v>
      </c>
      <c r="AG253" t="s">
        <v>891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36.840000000000003</v>
      </c>
    </row>
    <row r="254" spans="1:41" x14ac:dyDescent="0.25">
      <c r="A254" t="s">
        <v>186</v>
      </c>
      <c r="B254">
        <v>3.1364980842911878</v>
      </c>
      <c r="C254">
        <v>3.6704099616858237</v>
      </c>
      <c r="D254">
        <v>4.1592720306513407</v>
      </c>
      <c r="E254">
        <v>48.717838287353516</v>
      </c>
      <c r="F254">
        <v>39.520000000000003</v>
      </c>
      <c r="G254">
        <v>39.57</v>
      </c>
      <c r="H254">
        <v>39.090000000000003</v>
      </c>
      <c r="I254">
        <v>39.33</v>
      </c>
      <c r="J254" t="s">
        <v>1591</v>
      </c>
      <c r="K254">
        <v>42</v>
      </c>
      <c r="L254" t="s">
        <v>1422</v>
      </c>
      <c r="M254" t="s">
        <v>1220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46.34</v>
      </c>
      <c r="V254" t="s">
        <v>1431</v>
      </c>
      <c r="W254" t="s">
        <v>1277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e">
        <v>#N/A</v>
      </c>
      <c r="AG254" t="s">
        <v>963</v>
      </c>
      <c r="AH254" t="s">
        <v>24</v>
      </c>
      <c r="AI254">
        <v>5</v>
      </c>
      <c r="AJ254" t="s">
        <v>18</v>
      </c>
      <c r="AK254">
        <v>54</v>
      </c>
      <c r="AL254" t="s">
        <v>19</v>
      </c>
      <c r="AM254" s="2">
        <v>45594</v>
      </c>
      <c r="AN254">
        <v>3</v>
      </c>
      <c r="AO254">
        <v>51.72</v>
      </c>
    </row>
    <row r="255" spans="1:41" x14ac:dyDescent="0.25">
      <c r="A255" t="s">
        <v>737</v>
      </c>
      <c r="B255">
        <v>3.3086091954022994</v>
      </c>
      <c r="C255">
        <v>4.0259195402298857</v>
      </c>
      <c r="D255">
        <v>4.468045977011494</v>
      </c>
      <c r="E255">
        <v>44.285713195800781</v>
      </c>
      <c r="F255">
        <v>42.38</v>
      </c>
      <c r="G255">
        <v>42.74</v>
      </c>
      <c r="H255">
        <v>42.19</v>
      </c>
      <c r="I255">
        <v>42.72</v>
      </c>
      <c r="J255" t="s">
        <v>1591</v>
      </c>
      <c r="K255">
        <v>41</v>
      </c>
      <c r="L255" t="s">
        <v>1468</v>
      </c>
      <c r="M255" t="s">
        <v>998</v>
      </c>
      <c r="N255" t="s">
        <v>875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10.78</v>
      </c>
      <c r="V255" t="s">
        <v>1421</v>
      </c>
      <c r="W255" t="s">
        <v>1520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5.71</v>
      </c>
      <c r="AF255" t="s">
        <v>1427</v>
      </c>
      <c r="AG255" t="s">
        <v>1211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1.67</v>
      </c>
    </row>
    <row r="256" spans="1:41" x14ac:dyDescent="0.25">
      <c r="A256" t="s">
        <v>316</v>
      </c>
      <c r="B256">
        <v>0.99943678160919547</v>
      </c>
      <c r="C256">
        <v>1.1300804597701148</v>
      </c>
      <c r="D256">
        <v>1.2382643678160921</v>
      </c>
      <c r="E256">
        <v>26.723810195922852</v>
      </c>
      <c r="F256">
        <v>24.36</v>
      </c>
      <c r="G256">
        <v>24.38</v>
      </c>
      <c r="H256">
        <v>23.44</v>
      </c>
      <c r="I256">
        <v>23.45</v>
      </c>
      <c r="J256" t="s">
        <v>1591</v>
      </c>
      <c r="K256">
        <v>27.5</v>
      </c>
      <c r="L256" t="s">
        <v>1574</v>
      </c>
      <c r="M256" t="s">
        <v>961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45596</v>
      </c>
      <c r="T256">
        <v>1</v>
      </c>
      <c r="U256">
        <v>23.43</v>
      </c>
      <c r="V256" t="e">
        <v>#N/A</v>
      </c>
      <c r="W256" t="s">
        <v>961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369</v>
      </c>
      <c r="B257">
        <v>5.2968390804597707</v>
      </c>
      <c r="C257">
        <v>5.8500459770114945</v>
      </c>
      <c r="D257">
        <v>6.4501609195402301</v>
      </c>
      <c r="E257">
        <v>159.38461303710938</v>
      </c>
      <c r="F257">
        <v>154.75</v>
      </c>
      <c r="G257">
        <v>158.19999999999999</v>
      </c>
      <c r="H257">
        <v>154.69999999999999</v>
      </c>
      <c r="I257">
        <v>157.4</v>
      </c>
      <c r="J257" t="s">
        <v>1591</v>
      </c>
      <c r="K257">
        <v>175</v>
      </c>
      <c r="L257" t="s">
        <v>1422</v>
      </c>
      <c r="M257" t="s">
        <v>1387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45596</v>
      </c>
      <c r="T257">
        <v>1</v>
      </c>
      <c r="U257">
        <v>33.39</v>
      </c>
      <c r="V257" t="s">
        <v>1415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21.54</v>
      </c>
      <c r="AF257" t="s">
        <v>1453</v>
      </c>
      <c r="AG257" t="s">
        <v>977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793</v>
      </c>
      <c r="B258">
        <v>6.0999999999999999E-2</v>
      </c>
      <c r="C258">
        <v>6.4356321839080466E-2</v>
      </c>
      <c r="D258">
        <v>6.3321839080459769E-2</v>
      </c>
      <c r="E258">
        <v>0.51646155118942261</v>
      </c>
      <c r="F258">
        <v>0.4632</v>
      </c>
      <c r="G258">
        <v>0.46529999999999999</v>
      </c>
      <c r="H258">
        <v>0.45429999999999998</v>
      </c>
      <c r="I258">
        <v>0.46310000000000001</v>
      </c>
      <c r="J258" t="s">
        <v>1592</v>
      </c>
      <c r="K258">
        <v>0.49</v>
      </c>
      <c r="L258" t="s">
        <v>1482</v>
      </c>
      <c r="M258" t="s">
        <v>924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45596</v>
      </c>
      <c r="T258">
        <v>1</v>
      </c>
      <c r="U258">
        <v>82.42</v>
      </c>
      <c r="V258" t="s">
        <v>1487</v>
      </c>
      <c r="W258" t="s">
        <v>1027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78.41</v>
      </c>
      <c r="AF258" t="s">
        <v>1421</v>
      </c>
      <c r="AG258" t="s">
        <v>864</v>
      </c>
      <c r="AH258" t="s">
        <v>17</v>
      </c>
      <c r="AI258">
        <v>5</v>
      </c>
      <c r="AJ258" t="s">
        <v>18</v>
      </c>
      <c r="AK258">
        <v>0.48</v>
      </c>
      <c r="AL258" t="s">
        <v>19</v>
      </c>
      <c r="AM258" s="2">
        <v>45506</v>
      </c>
      <c r="AN258">
        <v>3</v>
      </c>
      <c r="AO258">
        <v>71.150000000000006</v>
      </c>
    </row>
    <row r="259" spans="1:41" x14ac:dyDescent="0.25">
      <c r="A259" t="s">
        <v>553</v>
      </c>
      <c r="B259">
        <v>0.29018390804597705</v>
      </c>
      <c r="C259">
        <v>0.29187356321839081</v>
      </c>
      <c r="D259">
        <v>0.29383908045977009</v>
      </c>
      <c r="E259">
        <v>4.7125000953674316</v>
      </c>
      <c r="F259">
        <v>3.62</v>
      </c>
      <c r="G259">
        <v>3.6739999999999999</v>
      </c>
      <c r="H259">
        <v>3.6160000000000001</v>
      </c>
      <c r="I259">
        <v>3.6520000000000001</v>
      </c>
      <c r="J259" t="s">
        <v>1592</v>
      </c>
      <c r="K259">
        <v>3.39</v>
      </c>
      <c r="L259" t="s">
        <v>1416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6.79</v>
      </c>
      <c r="V259" t="s">
        <v>1436</v>
      </c>
      <c r="W259" t="s">
        <v>1372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1372</v>
      </c>
      <c r="AH259" t="s">
        <v>28</v>
      </c>
      <c r="AI259">
        <v>3</v>
      </c>
      <c r="AJ259" t="s">
        <v>18</v>
      </c>
      <c r="AK259">
        <v>4.0999999999999996</v>
      </c>
      <c r="AL259" t="s">
        <v>22</v>
      </c>
      <c r="AM259" s="2">
        <v>45588</v>
      </c>
      <c r="AN259">
        <v>3</v>
      </c>
      <c r="AO259">
        <v>0</v>
      </c>
    </row>
    <row r="260" spans="1:41" x14ac:dyDescent="0.25">
      <c r="A260" t="s">
        <v>565</v>
      </c>
      <c r="B260">
        <v>0.52448275862068972</v>
      </c>
      <c r="C260">
        <v>0.625</v>
      </c>
      <c r="D260">
        <v>0.69018390804597707</v>
      </c>
      <c r="E260">
        <v>16.603750228881836</v>
      </c>
      <c r="F260">
        <v>12.4</v>
      </c>
      <c r="G260">
        <v>12.67</v>
      </c>
      <c r="H260">
        <v>12.35</v>
      </c>
      <c r="I260">
        <v>12.57</v>
      </c>
      <c r="J260" t="s">
        <v>1592</v>
      </c>
      <c r="K260">
        <v>16.603750228881836</v>
      </c>
      <c r="L260" t="e">
        <v>#N/A</v>
      </c>
      <c r="M260" t="s">
        <v>938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1415</v>
      </c>
      <c r="W260" t="s">
        <v>34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17.78</v>
      </c>
      <c r="AF260" t="e">
        <v>#N/A</v>
      </c>
      <c r="AG260" t="s">
        <v>901</v>
      </c>
      <c r="AH260" t="s">
        <v>20</v>
      </c>
      <c r="AI260">
        <v>5</v>
      </c>
      <c r="AJ260" t="s">
        <v>18</v>
      </c>
      <c r="AK260">
        <v>19</v>
      </c>
      <c r="AL260" t="s">
        <v>22</v>
      </c>
      <c r="AM260" s="2">
        <v>45544</v>
      </c>
      <c r="AN260">
        <v>3</v>
      </c>
      <c r="AO260">
        <v>15.97</v>
      </c>
    </row>
    <row r="261" spans="1:41" x14ac:dyDescent="0.25">
      <c r="A261" t="s">
        <v>595</v>
      </c>
      <c r="B261">
        <v>1.163528735632184</v>
      </c>
      <c r="C261">
        <v>1.2646091954022989</v>
      </c>
      <c r="D261">
        <v>1.3295977011494253</v>
      </c>
      <c r="E261">
        <v>20.049999237060547</v>
      </c>
      <c r="F261">
        <v>15.805</v>
      </c>
      <c r="G261">
        <v>16.024999999999999</v>
      </c>
      <c r="H261">
        <v>15.8</v>
      </c>
      <c r="I261">
        <v>15.94</v>
      </c>
      <c r="J261" t="s">
        <v>1592</v>
      </c>
      <c r="K261">
        <v>20</v>
      </c>
      <c r="L261" t="s">
        <v>1421</v>
      </c>
      <c r="M261" t="s">
        <v>878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45594</v>
      </c>
      <c r="T261">
        <v>1</v>
      </c>
      <c r="U261">
        <v>40.14</v>
      </c>
      <c r="V261" t="s">
        <v>1461</v>
      </c>
      <c r="W261" t="s">
        <v>1021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45593</v>
      </c>
      <c r="AD261">
        <v>2</v>
      </c>
      <c r="AE261">
        <v>36.979999999999997</v>
      </c>
      <c r="AF261" t="s">
        <v>1482</v>
      </c>
      <c r="AG261" t="s">
        <v>1026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45596</v>
      </c>
      <c r="AN261">
        <v>3</v>
      </c>
      <c r="AO261">
        <v>19.86</v>
      </c>
    </row>
    <row r="262" spans="1:41" x14ac:dyDescent="0.25">
      <c r="A262" t="s">
        <v>643</v>
      </c>
      <c r="B262">
        <v>1.1260804597701148</v>
      </c>
      <c r="C262">
        <v>1.3148160919540228</v>
      </c>
      <c r="D262">
        <v>1.4795747126436782</v>
      </c>
      <c r="E262">
        <v>20.771429061889648</v>
      </c>
      <c r="F262">
        <v>17.98</v>
      </c>
      <c r="G262">
        <v>18.36</v>
      </c>
      <c r="H262">
        <v>17.920000000000002</v>
      </c>
      <c r="I262">
        <v>18.27</v>
      </c>
      <c r="J262" t="s">
        <v>1592</v>
      </c>
      <c r="K262">
        <v>15.35</v>
      </c>
      <c r="L262" t="s">
        <v>1429</v>
      </c>
      <c r="M262" t="s">
        <v>1002</v>
      </c>
      <c r="N262" t="s">
        <v>875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14.99</v>
      </c>
      <c r="V262" t="s">
        <v>1453</v>
      </c>
      <c r="W262" t="s">
        <v>995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45567</v>
      </c>
      <c r="AD262">
        <v>2</v>
      </c>
      <c r="AE262">
        <v>13.45</v>
      </c>
      <c r="AF262" t="s">
        <v>1482</v>
      </c>
      <c r="AG262" t="s">
        <v>1005</v>
      </c>
      <c r="AH262" t="s">
        <v>25</v>
      </c>
      <c r="AI262">
        <v>3</v>
      </c>
      <c r="AJ262" t="s">
        <v>18</v>
      </c>
      <c r="AK262">
        <v>18.8</v>
      </c>
      <c r="AL262" t="s">
        <v>19</v>
      </c>
      <c r="AM262" s="2">
        <v>45596</v>
      </c>
      <c r="AN262">
        <v>3</v>
      </c>
      <c r="AO262">
        <v>12.9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210</v>
      </c>
      <c r="B266">
        <v>2.1112988505747126</v>
      </c>
      <c r="C266">
        <v>2.729252873563218</v>
      </c>
      <c r="D266">
        <v>2.6929999999999996</v>
      </c>
      <c r="E266">
        <v>2410.900390625</v>
      </c>
      <c r="F266">
        <v>2393.5</v>
      </c>
      <c r="G266">
        <v>2443</v>
      </c>
      <c r="H266">
        <v>2391</v>
      </c>
      <c r="I266">
        <v>2396</v>
      </c>
      <c r="J266" t="s">
        <v>1593</v>
      </c>
      <c r="K266">
        <v>2600</v>
      </c>
      <c r="L266" t="e">
        <v>#N/A</v>
      </c>
      <c r="M266" t="s">
        <v>34</v>
      </c>
      <c r="N266" t="s">
        <v>71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s">
        <v>1422</v>
      </c>
      <c r="W266" t="s">
        <v>1325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17.739999999999998</v>
      </c>
      <c r="AF266" t="s">
        <v>1433</v>
      </c>
      <c r="AG266" t="s">
        <v>1087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45589</v>
      </c>
      <c r="AN266">
        <v>3</v>
      </c>
      <c r="AO266">
        <v>17.600000000000001</v>
      </c>
    </row>
    <row r="267" spans="1:41" x14ac:dyDescent="0.25">
      <c r="A267" t="s">
        <v>270</v>
      </c>
      <c r="B267">
        <v>1.9010344827586207</v>
      </c>
      <c r="C267">
        <v>2.0982873563218392</v>
      </c>
      <c r="D267">
        <v>2.2110574712643678</v>
      </c>
      <c r="E267">
        <v>2582</v>
      </c>
      <c r="F267">
        <v>2220</v>
      </c>
      <c r="G267">
        <v>2283</v>
      </c>
      <c r="H267">
        <v>2218</v>
      </c>
      <c r="I267">
        <v>2283</v>
      </c>
      <c r="J267" t="s">
        <v>1593</v>
      </c>
      <c r="K267">
        <v>3120</v>
      </c>
      <c r="L267" t="e">
        <v>#N/A</v>
      </c>
      <c r="M267" t="s">
        <v>1394</v>
      </c>
      <c r="N267" t="s">
        <v>17</v>
      </c>
      <c r="O267">
        <v>5</v>
      </c>
      <c r="P267" t="s">
        <v>18</v>
      </c>
      <c r="Q267">
        <v>3120</v>
      </c>
      <c r="R267" t="s">
        <v>19</v>
      </c>
      <c r="S267" s="2">
        <v>45596</v>
      </c>
      <c r="T267">
        <v>1</v>
      </c>
      <c r="U267">
        <v>18.559999999999999</v>
      </c>
      <c r="V267" t="s">
        <v>1462</v>
      </c>
      <c r="W267" t="s">
        <v>1394</v>
      </c>
      <c r="X267" t="s">
        <v>17</v>
      </c>
      <c r="Y267">
        <v>5</v>
      </c>
      <c r="Z267" t="s">
        <v>18</v>
      </c>
      <c r="AA267">
        <v>3120</v>
      </c>
      <c r="AB267" t="s">
        <v>19</v>
      </c>
      <c r="AC267" s="2">
        <v>45596</v>
      </c>
      <c r="AD267">
        <v>2</v>
      </c>
      <c r="AE267">
        <v>11.39</v>
      </c>
      <c r="AF267" t="s">
        <v>1432</v>
      </c>
      <c r="AG267" t="s">
        <v>1082</v>
      </c>
      <c r="AH267" t="s">
        <v>59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9.18</v>
      </c>
    </row>
    <row r="268" spans="1:41" x14ac:dyDescent="0.25">
      <c r="A268" t="s">
        <v>351</v>
      </c>
      <c r="B268">
        <v>1.856103448275862</v>
      </c>
      <c r="C268">
        <v>2.0746896551724139</v>
      </c>
      <c r="D268">
        <v>2.0836666666666668</v>
      </c>
      <c r="E268">
        <v>3014.166748046875</v>
      </c>
      <c r="F268">
        <v>2558</v>
      </c>
      <c r="G268">
        <v>2579</v>
      </c>
      <c r="H268">
        <v>2550</v>
      </c>
      <c r="I268">
        <v>2563</v>
      </c>
      <c r="J268" t="s">
        <v>1593</v>
      </c>
      <c r="K268">
        <v>3070</v>
      </c>
      <c r="L268" t="s">
        <v>1424</v>
      </c>
      <c r="M268" t="s">
        <v>1000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18.39</v>
      </c>
      <c r="V268" t="s">
        <v>1414</v>
      </c>
      <c r="W268" t="s">
        <v>1203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45593</v>
      </c>
      <c r="AD268">
        <v>2</v>
      </c>
      <c r="AE268">
        <v>7.22</v>
      </c>
      <c r="AF268" t="e">
        <v>#N/A</v>
      </c>
      <c r="AG268" t="s">
        <v>1112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222</v>
      </c>
      <c r="B269">
        <v>4.23731417624521</v>
      </c>
      <c r="C269">
        <v>4.8539961685823751</v>
      </c>
      <c r="D269">
        <v>5.5854789272030647</v>
      </c>
      <c r="E269">
        <v>6338.888671875</v>
      </c>
      <c r="F269">
        <v>5810</v>
      </c>
      <c r="G269">
        <v>5874</v>
      </c>
      <c r="H269">
        <v>5762</v>
      </c>
      <c r="I269">
        <v>5842</v>
      </c>
      <c r="J269" t="s">
        <v>1593</v>
      </c>
      <c r="K269">
        <v>7000</v>
      </c>
      <c r="L269" t="s">
        <v>1432</v>
      </c>
      <c r="M269" t="s">
        <v>921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21.77</v>
      </c>
      <c r="V269" t="s">
        <v>1416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13.65</v>
      </c>
      <c r="AF269" t="e">
        <v>#N/A</v>
      </c>
      <c r="AG269" t="s">
        <v>1080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252</v>
      </c>
      <c r="B270">
        <v>0.95428735632183903</v>
      </c>
      <c r="C270">
        <v>1.1183448275862069</v>
      </c>
      <c r="D270">
        <v>1.2972298850574713</v>
      </c>
      <c r="E270">
        <v>1884.4736328125</v>
      </c>
      <c r="F270">
        <v>1745</v>
      </c>
      <c r="G270">
        <v>1765</v>
      </c>
      <c r="H270">
        <v>1739.5</v>
      </c>
      <c r="I270">
        <v>1763</v>
      </c>
      <c r="J270" t="s">
        <v>1593</v>
      </c>
      <c r="K270">
        <v>2065</v>
      </c>
      <c r="L270" t="s">
        <v>1493</v>
      </c>
      <c r="M270" t="s">
        <v>1098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67.790000000000006</v>
      </c>
      <c r="V270" t="s">
        <v>1433</v>
      </c>
      <c r="W270" t="s">
        <v>1087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31.65</v>
      </c>
      <c r="AF270" t="s">
        <v>1430</v>
      </c>
      <c r="AG270" t="s">
        <v>1284</v>
      </c>
      <c r="AH270" t="s">
        <v>875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29.17</v>
      </c>
    </row>
    <row r="271" spans="1:41" x14ac:dyDescent="0.25">
      <c r="A271" t="s">
        <v>371</v>
      </c>
      <c r="B271">
        <v>0.35334865900383144</v>
      </c>
      <c r="C271">
        <v>0.39375478927203067</v>
      </c>
      <c r="D271">
        <v>0.42247126436781612</v>
      </c>
      <c r="E271">
        <v>880.75</v>
      </c>
      <c r="F271">
        <v>842</v>
      </c>
      <c r="G271">
        <v>846.8</v>
      </c>
      <c r="H271">
        <v>831.2</v>
      </c>
      <c r="I271">
        <v>844.2</v>
      </c>
      <c r="J271" t="s">
        <v>1593</v>
      </c>
      <c r="K271">
        <v>1035</v>
      </c>
      <c r="L271" t="s">
        <v>1427</v>
      </c>
      <c r="M271" t="s">
        <v>1254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36.72</v>
      </c>
      <c r="V271" t="s">
        <v>1416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16.63</v>
      </c>
      <c r="AF271" t="s">
        <v>1454</v>
      </c>
      <c r="AG271" t="s">
        <v>1109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6.06</v>
      </c>
    </row>
    <row r="272" spans="1:41" x14ac:dyDescent="0.25">
      <c r="A272" t="s">
        <v>286</v>
      </c>
      <c r="B272">
        <v>0.50270114942528732</v>
      </c>
      <c r="C272">
        <v>0.55327586206896551</v>
      </c>
      <c r="D272">
        <v>0.5920459770114942</v>
      </c>
      <c r="E272">
        <v>546.375</v>
      </c>
      <c r="F272">
        <v>453.2</v>
      </c>
      <c r="G272">
        <v>460.6</v>
      </c>
      <c r="H272">
        <v>451.7</v>
      </c>
      <c r="I272">
        <v>458</v>
      </c>
      <c r="J272" t="s">
        <v>1593</v>
      </c>
      <c r="K272">
        <v>520</v>
      </c>
      <c r="L272" t="s">
        <v>1443</v>
      </c>
      <c r="M272" t="s">
        <v>871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26</v>
      </c>
      <c r="V272" t="s">
        <v>1453</v>
      </c>
      <c r="W272" t="s">
        <v>1176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23.37</v>
      </c>
      <c r="AF272" t="s">
        <v>1414</v>
      </c>
      <c r="AG272" t="s">
        <v>1102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45593</v>
      </c>
      <c r="AN272">
        <v>3</v>
      </c>
      <c r="AO272">
        <v>21.1</v>
      </c>
    </row>
    <row r="273" spans="1:41" x14ac:dyDescent="0.25">
      <c r="A273" t="s">
        <v>76</v>
      </c>
      <c r="B273">
        <v>9.0789770114942527</v>
      </c>
      <c r="C273">
        <v>10.191344827586207</v>
      </c>
      <c r="D273">
        <v>11.251712643678161</v>
      </c>
      <c r="E273">
        <v>13933.3212890625</v>
      </c>
      <c r="F273">
        <v>11068</v>
      </c>
      <c r="G273">
        <v>11114</v>
      </c>
      <c r="H273">
        <v>11002</v>
      </c>
      <c r="I273">
        <v>11022</v>
      </c>
      <c r="J273" t="s">
        <v>1593</v>
      </c>
      <c r="K273">
        <v>14049</v>
      </c>
      <c r="L273" t="s">
        <v>1430</v>
      </c>
      <c r="M273" t="s">
        <v>1103</v>
      </c>
      <c r="N273" t="s">
        <v>852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26.48</v>
      </c>
      <c r="V273" t="s">
        <v>1510</v>
      </c>
      <c r="W273" t="s">
        <v>1099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17.559999999999999</v>
      </c>
      <c r="AF273" t="s">
        <v>1508</v>
      </c>
      <c r="AG273" t="s">
        <v>1509</v>
      </c>
      <c r="AH273" t="s">
        <v>30</v>
      </c>
      <c r="AI273">
        <v>1</v>
      </c>
      <c r="AJ273" t="s">
        <v>18</v>
      </c>
      <c r="AK273">
        <v>10774.29</v>
      </c>
      <c r="AL273" t="s">
        <v>19</v>
      </c>
      <c r="AM273" s="2">
        <v>45596</v>
      </c>
      <c r="AN273">
        <v>3</v>
      </c>
      <c r="AO273">
        <v>10.45</v>
      </c>
    </row>
    <row r="274" spans="1:41" x14ac:dyDescent="0.25">
      <c r="A274" t="s">
        <v>164</v>
      </c>
      <c r="B274">
        <v>0.75619540229885052</v>
      </c>
      <c r="C274">
        <v>0.83477011494252862</v>
      </c>
      <c r="D274">
        <v>0.92419540229885055</v>
      </c>
      <c r="E274">
        <v>1453.642822265625</v>
      </c>
      <c r="F274">
        <v>1252</v>
      </c>
      <c r="G274">
        <v>1271</v>
      </c>
      <c r="H274">
        <v>1249</v>
      </c>
      <c r="I274">
        <v>1269</v>
      </c>
      <c r="J274" t="s">
        <v>1593</v>
      </c>
      <c r="K274">
        <v>1600</v>
      </c>
      <c r="L274" t="s">
        <v>1415</v>
      </c>
      <c r="M274" t="s">
        <v>34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24.07</v>
      </c>
      <c r="V274" t="e">
        <v>#N/A</v>
      </c>
      <c r="W274" t="s">
        <v>34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25.67</v>
      </c>
      <c r="AF274" t="s">
        <v>1456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45597</v>
      </c>
      <c r="AN274">
        <v>3</v>
      </c>
      <c r="AO274">
        <v>17.55</v>
      </c>
    </row>
    <row r="275" spans="1:41" x14ac:dyDescent="0.25">
      <c r="A275" t="s">
        <v>188</v>
      </c>
      <c r="B275">
        <v>0.39266666666666666</v>
      </c>
      <c r="C275">
        <v>0.46996551724137925</v>
      </c>
      <c r="D275">
        <v>0.48887356321839082</v>
      </c>
      <c r="E275">
        <v>287.54544067382813</v>
      </c>
      <c r="F275">
        <v>235.7</v>
      </c>
      <c r="G275">
        <v>242.15</v>
      </c>
      <c r="H275">
        <v>235.45</v>
      </c>
      <c r="I275">
        <v>240.6</v>
      </c>
      <c r="J275" t="s">
        <v>1593</v>
      </c>
      <c r="K275">
        <v>285</v>
      </c>
      <c r="L275" t="s">
        <v>1447</v>
      </c>
      <c r="M275" t="s">
        <v>1333</v>
      </c>
      <c r="N275" t="s">
        <v>17</v>
      </c>
      <c r="O275">
        <v>5</v>
      </c>
      <c r="P275" t="s">
        <v>18</v>
      </c>
      <c r="Q275">
        <v>285</v>
      </c>
      <c r="R275" t="s">
        <v>22</v>
      </c>
      <c r="S275" s="2">
        <v>45596</v>
      </c>
      <c r="T275">
        <v>1</v>
      </c>
      <c r="U275">
        <v>88.77</v>
      </c>
      <c r="V275" t="s">
        <v>1433</v>
      </c>
      <c r="W275" t="s">
        <v>1097</v>
      </c>
      <c r="X275" t="s">
        <v>20</v>
      </c>
      <c r="Y275">
        <v>5</v>
      </c>
      <c r="Z275" t="s">
        <v>18</v>
      </c>
      <c r="AA275">
        <v>270</v>
      </c>
      <c r="AB275" t="s">
        <v>19</v>
      </c>
      <c r="AC275" s="2">
        <v>45589</v>
      </c>
      <c r="AD275">
        <v>2</v>
      </c>
      <c r="AE275">
        <v>82.82</v>
      </c>
      <c r="AF275" t="s">
        <v>1424</v>
      </c>
      <c r="AG275" t="s">
        <v>863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46.79</v>
      </c>
    </row>
    <row r="276" spans="1:41" x14ac:dyDescent="0.25">
      <c r="A276" t="s">
        <v>124</v>
      </c>
      <c r="B276">
        <v>3.716333333333333</v>
      </c>
      <c r="C276">
        <v>3.926310344827586</v>
      </c>
      <c r="D276">
        <v>4.1761264367816091</v>
      </c>
      <c r="E276">
        <v>3011.875</v>
      </c>
      <c r="F276">
        <v>2705</v>
      </c>
      <c r="G276">
        <v>2730</v>
      </c>
      <c r="H276">
        <v>2702</v>
      </c>
      <c r="I276">
        <v>2705</v>
      </c>
      <c r="J276" t="s">
        <v>1593</v>
      </c>
      <c r="K276">
        <v>3070</v>
      </c>
      <c r="L276" t="e">
        <v>#N/A</v>
      </c>
      <c r="M276" t="s">
        <v>1212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21.78</v>
      </c>
      <c r="V276" t="s">
        <v>1422</v>
      </c>
      <c r="W276" t="s">
        <v>1291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18.41</v>
      </c>
      <c r="AF276" t="s">
        <v>1432</v>
      </c>
      <c r="AG276" t="s">
        <v>1212</v>
      </c>
      <c r="AH276" t="s">
        <v>53</v>
      </c>
      <c r="AI276">
        <v>1</v>
      </c>
      <c r="AJ276" t="s">
        <v>18</v>
      </c>
      <c r="AK276">
        <v>2500</v>
      </c>
      <c r="AL276" t="s">
        <v>22</v>
      </c>
      <c r="AM276" s="2">
        <v>45583</v>
      </c>
      <c r="AN276">
        <v>3</v>
      </c>
      <c r="AO276">
        <v>16.71</v>
      </c>
    </row>
    <row r="277" spans="1:41" x14ac:dyDescent="0.25">
      <c r="A277" t="s">
        <v>379</v>
      </c>
      <c r="B277">
        <v>0.2986896551724138</v>
      </c>
      <c r="C277">
        <v>0.38803448275862074</v>
      </c>
      <c r="D277">
        <v>0.4683793103448276</v>
      </c>
      <c r="E277">
        <v>587.625</v>
      </c>
      <c r="F277" t="s">
        <v>29</v>
      </c>
      <c r="G277" t="s">
        <v>29</v>
      </c>
      <c r="H277" t="s">
        <v>29</v>
      </c>
      <c r="I277" t="s">
        <v>29</v>
      </c>
      <c r="J277" t="s">
        <v>1593</v>
      </c>
      <c r="K277">
        <v>600</v>
      </c>
      <c r="L277" t="s">
        <v>1433</v>
      </c>
      <c r="M277" t="s">
        <v>1076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24.99</v>
      </c>
      <c r="V277" t="s">
        <v>1415</v>
      </c>
      <c r="W277" t="s">
        <v>34</v>
      </c>
      <c r="X277" t="s">
        <v>56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17.510000000000002</v>
      </c>
      <c r="AF277" t="s">
        <v>1423</v>
      </c>
      <c r="AG277" t="s">
        <v>1114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45595</v>
      </c>
      <c r="AN277">
        <v>3</v>
      </c>
      <c r="AO277">
        <v>7.17</v>
      </c>
    </row>
    <row r="278" spans="1:41" x14ac:dyDescent="0.25">
      <c r="A278" t="s">
        <v>491</v>
      </c>
      <c r="B278">
        <v>1.3432528735632183</v>
      </c>
      <c r="C278">
        <v>1.4352413793103447</v>
      </c>
      <c r="D278">
        <v>1.3360114942528734</v>
      </c>
      <c r="E278">
        <v>915.0714111328125</v>
      </c>
      <c r="F278">
        <v>754</v>
      </c>
      <c r="G278">
        <v>777.5</v>
      </c>
      <c r="H278">
        <v>754</v>
      </c>
      <c r="I278">
        <v>773.5</v>
      </c>
      <c r="J278" t="s">
        <v>1593</v>
      </c>
      <c r="K278">
        <v>840</v>
      </c>
      <c r="L278" t="s">
        <v>1451</v>
      </c>
      <c r="M278" t="s">
        <v>1236</v>
      </c>
      <c r="N278" t="s">
        <v>852</v>
      </c>
      <c r="O278">
        <v>4</v>
      </c>
      <c r="P278" t="s">
        <v>18</v>
      </c>
      <c r="Q278">
        <v>840</v>
      </c>
      <c r="R278" t="s">
        <v>19</v>
      </c>
      <c r="S278" s="2">
        <v>45597</v>
      </c>
      <c r="T278">
        <v>1</v>
      </c>
      <c r="U278">
        <v>49.37</v>
      </c>
      <c r="V278" t="s">
        <v>1443</v>
      </c>
      <c r="W278" t="s">
        <v>1101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25.81</v>
      </c>
      <c r="AF278" t="s">
        <v>1416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485</v>
      </c>
      <c r="B279">
        <v>3.4412490421455937</v>
      </c>
      <c r="C279">
        <v>3.403965517241379</v>
      </c>
      <c r="D279">
        <v>3.5376015325670496</v>
      </c>
      <c r="E279">
        <v>4976.1357421875</v>
      </c>
      <c r="F279">
        <v>4438</v>
      </c>
      <c r="G279">
        <v>4488</v>
      </c>
      <c r="H279">
        <v>4416</v>
      </c>
      <c r="I279">
        <v>4426</v>
      </c>
      <c r="J279" t="s">
        <v>1593</v>
      </c>
      <c r="K279">
        <v>5347.7</v>
      </c>
      <c r="L279" t="s">
        <v>1423</v>
      </c>
      <c r="M279" t="s">
        <v>1114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26.8</v>
      </c>
      <c r="V279" t="s">
        <v>1422</v>
      </c>
      <c r="W279" t="s">
        <v>1118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15.96</v>
      </c>
      <c r="AF279" t="s">
        <v>1451</v>
      </c>
      <c r="AG279" t="s">
        <v>1233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15.13</v>
      </c>
    </row>
    <row r="280" spans="1:41" x14ac:dyDescent="0.25">
      <c r="A280" t="s">
        <v>304</v>
      </c>
      <c r="B280">
        <v>2.0501379310344827</v>
      </c>
      <c r="C280">
        <v>2.1502298850574713</v>
      </c>
      <c r="D280">
        <v>2.2473908045977007</v>
      </c>
      <c r="E280">
        <v>3502.64697265625</v>
      </c>
      <c r="F280">
        <v>3424</v>
      </c>
      <c r="G280">
        <v>3442</v>
      </c>
      <c r="H280">
        <v>3414</v>
      </c>
      <c r="I280">
        <v>3426</v>
      </c>
      <c r="J280" t="s">
        <v>1593</v>
      </c>
      <c r="K280">
        <v>3700</v>
      </c>
      <c r="L280" t="s">
        <v>1433</v>
      </c>
      <c r="M280" t="s">
        <v>1285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25.59</v>
      </c>
      <c r="V280" t="s">
        <v>1427</v>
      </c>
      <c r="W280" t="s">
        <v>912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19.190000000000001</v>
      </c>
      <c r="AF280" t="s">
        <v>1443</v>
      </c>
      <c r="AG280" t="s">
        <v>1478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9.81</v>
      </c>
    </row>
    <row r="281" spans="1:41" x14ac:dyDescent="0.25">
      <c r="A281" t="s">
        <v>118</v>
      </c>
      <c r="B281">
        <v>0.65847126436781611</v>
      </c>
      <c r="C281">
        <v>0.70979310344827584</v>
      </c>
      <c r="D281">
        <v>0.75156321839080453</v>
      </c>
      <c r="E281">
        <v>484.33334350585938</v>
      </c>
      <c r="F281">
        <v>378.45</v>
      </c>
      <c r="G281">
        <v>386.05</v>
      </c>
      <c r="H281">
        <v>378.2</v>
      </c>
      <c r="I281">
        <v>378.2</v>
      </c>
      <c r="J281" t="s">
        <v>1593</v>
      </c>
      <c r="K281">
        <v>277.58999999999997</v>
      </c>
      <c r="L281" t="s">
        <v>1416</v>
      </c>
      <c r="M281" t="s">
        <v>34</v>
      </c>
      <c r="N281" t="s">
        <v>71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20.2</v>
      </c>
      <c r="V281" t="s">
        <v>1424</v>
      </c>
      <c r="W281" t="s">
        <v>52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1.69</v>
      </c>
      <c r="AF281" t="s">
        <v>1421</v>
      </c>
      <c r="AG281" t="s">
        <v>878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276</v>
      </c>
      <c r="B282">
        <v>0.19096934865900383</v>
      </c>
      <c r="C282">
        <v>0.19537547892720308</v>
      </c>
      <c r="D282">
        <v>0.19937547892720309</v>
      </c>
      <c r="E282">
        <v>185</v>
      </c>
      <c r="F282">
        <v>137.94999999999999</v>
      </c>
      <c r="G282">
        <v>141.19999999999999</v>
      </c>
      <c r="H282">
        <v>137.85</v>
      </c>
      <c r="I282">
        <v>140.25</v>
      </c>
      <c r="J282" t="s">
        <v>1593</v>
      </c>
      <c r="K282">
        <v>160</v>
      </c>
      <c r="L282" t="s">
        <v>1442</v>
      </c>
      <c r="M282" t="s">
        <v>954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44.84</v>
      </c>
      <c r="V282" t="e">
        <v>#N/A</v>
      </c>
      <c r="W282" t="s">
        <v>1218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1424</v>
      </c>
      <c r="AG282" t="s">
        <v>1218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45597</v>
      </c>
      <c r="AN282">
        <v>3</v>
      </c>
      <c r="AO282">
        <v>26.96</v>
      </c>
    </row>
    <row r="283" spans="1:41" x14ac:dyDescent="0.25">
      <c r="A283" t="s">
        <v>334</v>
      </c>
      <c r="B283">
        <v>2.4328620689655174</v>
      </c>
      <c r="C283">
        <v>2.6723793103448275</v>
      </c>
      <c r="D283">
        <v>2.8981149425287356</v>
      </c>
      <c r="E283">
        <v>2869.510498046875</v>
      </c>
      <c r="F283">
        <v>2696</v>
      </c>
      <c r="G283">
        <v>2754</v>
      </c>
      <c r="H283">
        <v>2688</v>
      </c>
      <c r="I283">
        <v>2754</v>
      </c>
      <c r="J283" t="s">
        <v>1593</v>
      </c>
      <c r="K283">
        <v>3200</v>
      </c>
      <c r="L283" t="s">
        <v>1420</v>
      </c>
      <c r="M283" t="s">
        <v>1393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34.82</v>
      </c>
      <c r="V283" t="s">
        <v>1536</v>
      </c>
      <c r="W283" t="s">
        <v>1081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32.86</v>
      </c>
      <c r="AF283" t="e">
        <v>#N/A</v>
      </c>
      <c r="AG283" t="s">
        <v>1078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264</v>
      </c>
      <c r="B284">
        <v>1.6775747126436782</v>
      </c>
      <c r="C284">
        <v>2.0018505747126438</v>
      </c>
      <c r="D284">
        <v>2.4190613026819925</v>
      </c>
      <c r="E284">
        <v>1694.762451171875</v>
      </c>
      <c r="F284">
        <v>1543</v>
      </c>
      <c r="G284">
        <v>1545.5</v>
      </c>
      <c r="H284">
        <v>1513</v>
      </c>
      <c r="I284">
        <v>1533</v>
      </c>
      <c r="J284" t="s">
        <v>1593</v>
      </c>
      <c r="K284">
        <v>2140</v>
      </c>
      <c r="L284" t="s">
        <v>1424</v>
      </c>
      <c r="M284" t="s">
        <v>1224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75.48</v>
      </c>
      <c r="V284" t="s">
        <v>1433</v>
      </c>
      <c r="W284" t="s">
        <v>69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51.93</v>
      </c>
      <c r="AF284" t="s">
        <v>1416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17.03</v>
      </c>
    </row>
    <row r="285" spans="1:41" x14ac:dyDescent="0.25">
      <c r="A285" t="s">
        <v>417</v>
      </c>
      <c r="B285">
        <v>0.15479310344827585</v>
      </c>
      <c r="C285">
        <v>0.14648275862068966</v>
      </c>
      <c r="D285">
        <v>0.14264367816091955</v>
      </c>
      <c r="E285">
        <v>164.18182373046875</v>
      </c>
      <c r="F285">
        <v>117.55</v>
      </c>
      <c r="G285">
        <v>118.55</v>
      </c>
      <c r="H285">
        <v>117.1</v>
      </c>
      <c r="I285">
        <v>118</v>
      </c>
      <c r="J285" t="s">
        <v>1593</v>
      </c>
      <c r="K285">
        <v>165</v>
      </c>
      <c r="L285" t="s">
        <v>1432</v>
      </c>
      <c r="M285" t="s">
        <v>1111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1435</v>
      </c>
      <c r="AG285" t="s">
        <v>1243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-11.4</v>
      </c>
    </row>
    <row r="286" spans="1:41" x14ac:dyDescent="0.25">
      <c r="A286" t="s">
        <v>158</v>
      </c>
      <c r="B286">
        <v>1.3500574712643676</v>
      </c>
      <c r="C286">
        <v>1.4888390804597704</v>
      </c>
      <c r="D286">
        <v>1.6029195402298853</v>
      </c>
      <c r="E286">
        <v>2471.071533203125</v>
      </c>
      <c r="F286">
        <v>2516</v>
      </c>
      <c r="G286">
        <v>2551</v>
      </c>
      <c r="H286">
        <v>2500</v>
      </c>
      <c r="I286">
        <v>2547</v>
      </c>
      <c r="J286" t="s">
        <v>1593</v>
      </c>
      <c r="K286">
        <v>2300</v>
      </c>
      <c r="L286" t="s">
        <v>1432</v>
      </c>
      <c r="M286" t="s">
        <v>1273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45589</v>
      </c>
      <c r="T286">
        <v>1</v>
      </c>
      <c r="U286">
        <v>23.63</v>
      </c>
      <c r="V286" t="s">
        <v>1436</v>
      </c>
      <c r="W286" t="s">
        <v>1108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s">
        <v>1453</v>
      </c>
      <c r="AG286" t="s">
        <v>1459</v>
      </c>
      <c r="AH286" t="s">
        <v>24</v>
      </c>
      <c r="AI286">
        <v>5</v>
      </c>
      <c r="AJ286" t="s">
        <v>18</v>
      </c>
      <c r="AK286">
        <v>2800</v>
      </c>
      <c r="AL286" t="s">
        <v>19</v>
      </c>
      <c r="AM286" s="2">
        <v>45545</v>
      </c>
      <c r="AN286">
        <v>3</v>
      </c>
      <c r="AO286">
        <v>22.87</v>
      </c>
    </row>
    <row r="287" spans="1:41" x14ac:dyDescent="0.25">
      <c r="A287" t="s">
        <v>433</v>
      </c>
      <c r="B287">
        <v>1.600126436781609</v>
      </c>
      <c r="C287">
        <v>1.8709080459770115</v>
      </c>
      <c r="D287">
        <v>2.149942528735632</v>
      </c>
      <c r="E287">
        <v>4686.25</v>
      </c>
      <c r="F287">
        <v>3713</v>
      </c>
      <c r="G287">
        <v>3782</v>
      </c>
      <c r="H287">
        <v>3709</v>
      </c>
      <c r="I287">
        <v>3771</v>
      </c>
      <c r="J287" t="s">
        <v>1593</v>
      </c>
      <c r="K287">
        <v>3875</v>
      </c>
      <c r="L287" t="s">
        <v>1415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12.95</v>
      </c>
      <c r="V287" t="s">
        <v>1453</v>
      </c>
      <c r="W287" t="s">
        <v>919</v>
      </c>
      <c r="X287" t="s">
        <v>25</v>
      </c>
      <c r="Y287">
        <v>3</v>
      </c>
      <c r="Z287" t="s">
        <v>18</v>
      </c>
      <c r="AA287">
        <v>3875</v>
      </c>
      <c r="AB287" t="s">
        <v>19</v>
      </c>
      <c r="AC287" s="2">
        <v>45595</v>
      </c>
      <c r="AD287">
        <v>2</v>
      </c>
      <c r="AE287">
        <v>0</v>
      </c>
      <c r="AF287" t="s">
        <v>1416</v>
      </c>
      <c r="AG287" t="s">
        <v>34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-7.05</v>
      </c>
    </row>
    <row r="288" spans="1:41" x14ac:dyDescent="0.25">
      <c r="A288" t="s">
        <v>501</v>
      </c>
      <c r="B288">
        <v>0.16729885057471264</v>
      </c>
      <c r="C288">
        <v>0.1944942528735632</v>
      </c>
      <c r="D288">
        <v>0.21662068965517239</v>
      </c>
      <c r="E288">
        <v>295.66665649414063</v>
      </c>
      <c r="F288">
        <v>213.6</v>
      </c>
      <c r="G288">
        <v>216.2</v>
      </c>
      <c r="H288">
        <v>212</v>
      </c>
      <c r="I288">
        <v>215.4</v>
      </c>
      <c r="J288" t="s">
        <v>1593</v>
      </c>
      <c r="K288">
        <v>225</v>
      </c>
      <c r="L288" t="s">
        <v>1451</v>
      </c>
      <c r="M288" t="s">
        <v>1115</v>
      </c>
      <c r="N288" t="s">
        <v>875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40.54</v>
      </c>
      <c r="V288" t="s">
        <v>1416</v>
      </c>
      <c r="W288" t="s">
        <v>34</v>
      </c>
      <c r="X288" t="s">
        <v>28</v>
      </c>
      <c r="Y288">
        <v>3</v>
      </c>
      <c r="Z288" t="s">
        <v>18</v>
      </c>
      <c r="AA288">
        <v>214.18</v>
      </c>
      <c r="AB288" t="s">
        <v>48</v>
      </c>
      <c r="AC288" s="2">
        <v>45512</v>
      </c>
      <c r="AD288">
        <v>2</v>
      </c>
      <c r="AE288">
        <v>37.979999999999997</v>
      </c>
      <c r="AF288" t="s">
        <v>1423</v>
      </c>
      <c r="AG288" t="s">
        <v>1116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27.7</v>
      </c>
    </row>
    <row r="289" spans="1:41" x14ac:dyDescent="0.25">
      <c r="A289" t="s">
        <v>479</v>
      </c>
      <c r="B289">
        <v>5.0923141762452104</v>
      </c>
      <c r="C289">
        <v>5.3821609195402296</v>
      </c>
      <c r="D289">
        <v>5.7278888888888897</v>
      </c>
      <c r="E289">
        <v>7070.33349609375</v>
      </c>
      <c r="F289">
        <v>4902</v>
      </c>
      <c r="G289">
        <v>4972</v>
      </c>
      <c r="H289">
        <v>4896</v>
      </c>
      <c r="I289">
        <v>4946</v>
      </c>
      <c r="J289" t="s">
        <v>1593</v>
      </c>
      <c r="K289">
        <v>5800</v>
      </c>
      <c r="L289" t="s">
        <v>1447</v>
      </c>
      <c r="M289" t="s">
        <v>1067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16.309999999999999</v>
      </c>
      <c r="V289" t="s">
        <v>1462</v>
      </c>
      <c r="W289" t="s">
        <v>1263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9.8800000000000008</v>
      </c>
      <c r="AF289" t="s">
        <v>1427</v>
      </c>
      <c r="AG289" t="s">
        <v>912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45597</v>
      </c>
      <c r="AN289">
        <v>3</v>
      </c>
      <c r="AO289">
        <v>0</v>
      </c>
    </row>
    <row r="290" spans="1:41" x14ac:dyDescent="0.25">
      <c r="A290" t="s">
        <v>136</v>
      </c>
      <c r="B290">
        <v>1.7639655172413793</v>
      </c>
      <c r="C290">
        <v>1.9125172413793106</v>
      </c>
      <c r="D290">
        <v>2.0831724137931036</v>
      </c>
      <c r="E290">
        <v>2669.0908203125</v>
      </c>
      <c r="F290">
        <v>2393</v>
      </c>
      <c r="G290">
        <v>2414.5</v>
      </c>
      <c r="H290">
        <v>2387.5</v>
      </c>
      <c r="I290">
        <v>2395.5</v>
      </c>
      <c r="J290" t="s">
        <v>1593</v>
      </c>
      <c r="K290">
        <v>2200</v>
      </c>
      <c r="L290" t="s">
        <v>1432</v>
      </c>
      <c r="M290" t="s">
        <v>946</v>
      </c>
      <c r="N290" t="s">
        <v>53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22.5</v>
      </c>
      <c r="V290" t="s">
        <v>1447</v>
      </c>
      <c r="W290" t="s">
        <v>879</v>
      </c>
      <c r="X290" t="s">
        <v>57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22.18</v>
      </c>
      <c r="AF290" t="s">
        <v>1415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14.86</v>
      </c>
    </row>
    <row r="291" spans="1:41" x14ac:dyDescent="0.25">
      <c r="A291" t="s">
        <v>413</v>
      </c>
      <c r="B291">
        <v>1.6316896551724138</v>
      </c>
      <c r="C291">
        <v>1.7645402298850574</v>
      </c>
      <c r="D291">
        <v>1.853712643678161</v>
      </c>
      <c r="E291">
        <v>4777.2109375</v>
      </c>
      <c r="F291">
        <v>4258</v>
      </c>
      <c r="G291">
        <v>4306</v>
      </c>
      <c r="H291">
        <v>4230</v>
      </c>
      <c r="I291">
        <v>4288</v>
      </c>
      <c r="J291" t="s">
        <v>1593</v>
      </c>
      <c r="K291">
        <v>5200</v>
      </c>
      <c r="L291" t="s">
        <v>1435</v>
      </c>
      <c r="M291" t="s">
        <v>1255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48.84</v>
      </c>
      <c r="V291" t="s">
        <v>1416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944</v>
      </c>
      <c r="AC291" s="2">
        <v>45519</v>
      </c>
      <c r="AD291">
        <v>2</v>
      </c>
      <c r="AE291">
        <v>45.54</v>
      </c>
      <c r="AF291" t="s">
        <v>1447</v>
      </c>
      <c r="AG291" t="s">
        <v>1067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509</v>
      </c>
      <c r="B292">
        <v>0.41096551724137931</v>
      </c>
      <c r="C292">
        <v>0.64609195402298847</v>
      </c>
      <c r="D292">
        <v>0.80095402298850571</v>
      </c>
      <c r="E292">
        <v>941.8333740234375</v>
      </c>
      <c r="F292">
        <v>733.4</v>
      </c>
      <c r="G292">
        <v>746.6</v>
      </c>
      <c r="H292">
        <v>728.4</v>
      </c>
      <c r="I292">
        <v>734.4</v>
      </c>
      <c r="J292" t="s">
        <v>1593</v>
      </c>
      <c r="K292">
        <v>800</v>
      </c>
      <c r="L292" t="s">
        <v>1439</v>
      </c>
      <c r="M292" t="s">
        <v>1100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21.52</v>
      </c>
      <c r="V292" t="s">
        <v>1474</v>
      </c>
      <c r="W292" t="s">
        <v>1181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15.17</v>
      </c>
      <c r="AF292" t="s">
        <v>1422</v>
      </c>
      <c r="AG292" t="s">
        <v>1190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9.23</v>
      </c>
    </row>
    <row r="293" spans="1:41" x14ac:dyDescent="0.25">
      <c r="A293" t="s">
        <v>182</v>
      </c>
      <c r="B293">
        <v>1.6982413793103448</v>
      </c>
      <c r="C293">
        <v>1.9014942528735632</v>
      </c>
      <c r="D293">
        <v>2.1732873563218393</v>
      </c>
      <c r="E293">
        <v>4355.7998046875</v>
      </c>
      <c r="F293">
        <v>3772</v>
      </c>
      <c r="G293">
        <v>3845</v>
      </c>
      <c r="H293">
        <v>3769</v>
      </c>
      <c r="I293">
        <v>3842</v>
      </c>
      <c r="J293" t="s">
        <v>1593</v>
      </c>
      <c r="K293">
        <v>4150</v>
      </c>
      <c r="L293" t="s">
        <v>1416</v>
      </c>
      <c r="M293" t="s">
        <v>34</v>
      </c>
      <c r="N293" t="s">
        <v>35</v>
      </c>
      <c r="O293">
        <v>5</v>
      </c>
      <c r="P293" t="s">
        <v>18</v>
      </c>
      <c r="Q293" t="s">
        <v>29</v>
      </c>
      <c r="R293" t="s">
        <v>19</v>
      </c>
      <c r="S293" s="2">
        <v>45586</v>
      </c>
      <c r="T293">
        <v>1</v>
      </c>
      <c r="U293">
        <v>49.27</v>
      </c>
      <c r="V293" t="s">
        <v>1432</v>
      </c>
      <c r="W293" t="s">
        <v>921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35.03</v>
      </c>
      <c r="AF293" t="s">
        <v>1427</v>
      </c>
      <c r="AG293" t="s">
        <v>1211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25.32</v>
      </c>
    </row>
    <row r="294" spans="1:41" x14ac:dyDescent="0.25">
      <c r="A294" t="s">
        <v>148</v>
      </c>
      <c r="B294">
        <v>0.4297586206896552</v>
      </c>
      <c r="C294">
        <v>0.47029885057471266</v>
      </c>
      <c r="D294">
        <v>0.50924137931034485</v>
      </c>
      <c r="E294">
        <v>515.55560302734375</v>
      </c>
      <c r="F294">
        <v>406.65</v>
      </c>
      <c r="G294">
        <v>409.35</v>
      </c>
      <c r="H294">
        <v>405.3</v>
      </c>
      <c r="I294">
        <v>407.65</v>
      </c>
      <c r="J294" t="s">
        <v>1593</v>
      </c>
      <c r="K294">
        <v>500</v>
      </c>
      <c r="L294" t="e">
        <v>#N/A</v>
      </c>
      <c r="M294" t="s">
        <v>1192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1195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1436</v>
      </c>
      <c r="AG294" t="s">
        <v>1192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4.0999999999999996</v>
      </c>
    </row>
    <row r="295" spans="1:41" x14ac:dyDescent="0.25">
      <c r="A295" t="s">
        <v>112</v>
      </c>
      <c r="B295">
        <v>1.682632183908046</v>
      </c>
      <c r="C295">
        <v>1.8493218390804598</v>
      </c>
      <c r="D295">
        <v>2.0011839080459772</v>
      </c>
      <c r="E295">
        <v>1830</v>
      </c>
      <c r="F295">
        <v>1414.5</v>
      </c>
      <c r="G295">
        <v>1435</v>
      </c>
      <c r="H295">
        <v>1409.5</v>
      </c>
      <c r="I295">
        <v>1419.5</v>
      </c>
      <c r="J295" t="s">
        <v>1593</v>
      </c>
      <c r="K295">
        <v>1700</v>
      </c>
      <c r="L295" t="s">
        <v>1436</v>
      </c>
      <c r="M295" t="s">
        <v>1390</v>
      </c>
      <c r="N295" t="s">
        <v>20</v>
      </c>
      <c r="O295">
        <v>5</v>
      </c>
      <c r="P295" t="s">
        <v>18</v>
      </c>
      <c r="Q295">
        <v>1700</v>
      </c>
      <c r="R295" t="s">
        <v>22</v>
      </c>
      <c r="S295" s="2">
        <v>45595</v>
      </c>
      <c r="T295">
        <v>1</v>
      </c>
      <c r="U295">
        <v>5.55</v>
      </c>
      <c r="V295" t="s">
        <v>1422</v>
      </c>
      <c r="W295" t="s">
        <v>1463</v>
      </c>
      <c r="X295" t="s">
        <v>40</v>
      </c>
      <c r="Y295">
        <v>3</v>
      </c>
      <c r="Z295" t="s">
        <v>18</v>
      </c>
      <c r="AA295">
        <v>1550</v>
      </c>
      <c r="AB295" t="s">
        <v>19</v>
      </c>
      <c r="AC295" s="2">
        <v>45597</v>
      </c>
      <c r="AD295">
        <v>2</v>
      </c>
      <c r="AE295">
        <v>0</v>
      </c>
      <c r="AF295" t="s">
        <v>1458</v>
      </c>
      <c r="AG295" t="s">
        <v>1023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475</v>
      </c>
      <c r="B296">
        <v>0.68517241379310345</v>
      </c>
      <c r="C296">
        <v>0.68737931034482758</v>
      </c>
      <c r="D296">
        <v>0.72210344827586215</v>
      </c>
      <c r="E296">
        <v>1147</v>
      </c>
      <c r="F296">
        <v>1087</v>
      </c>
      <c r="G296">
        <v>1090</v>
      </c>
      <c r="H296">
        <v>1087</v>
      </c>
      <c r="I296">
        <v>1088</v>
      </c>
      <c r="J296" t="s">
        <v>1593</v>
      </c>
      <c r="K296">
        <v>1140</v>
      </c>
      <c r="L296" t="s">
        <v>1420</v>
      </c>
      <c r="M296" t="s">
        <v>1074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64.67</v>
      </c>
      <c r="V296" t="s">
        <v>1454</v>
      </c>
      <c r="W296" t="s">
        <v>1071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62.93</v>
      </c>
      <c r="AF296" t="s">
        <v>1451</v>
      </c>
      <c r="AG296" t="s">
        <v>1274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60.59</v>
      </c>
    </row>
    <row r="297" spans="1:41" x14ac:dyDescent="0.25">
      <c r="A297" t="s">
        <v>343</v>
      </c>
      <c r="B297">
        <v>0.93019540229885056</v>
      </c>
      <c r="C297">
        <v>0.99975862068965515</v>
      </c>
      <c r="D297" t="s">
        <v>29</v>
      </c>
      <c r="E297">
        <v>2648.21435546875</v>
      </c>
      <c r="F297">
        <v>2461</v>
      </c>
      <c r="G297">
        <v>2500</v>
      </c>
      <c r="H297">
        <v>2448</v>
      </c>
      <c r="I297">
        <v>2482</v>
      </c>
      <c r="J297" t="s">
        <v>1593</v>
      </c>
      <c r="K297">
        <v>2975</v>
      </c>
      <c r="L297" t="s">
        <v>1423</v>
      </c>
      <c r="M297" t="s">
        <v>1104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32.979999999999997</v>
      </c>
      <c r="V297" t="s">
        <v>1443</v>
      </c>
      <c r="W297" t="s">
        <v>1196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26.25</v>
      </c>
      <c r="AF297" t="s">
        <v>1454</v>
      </c>
      <c r="AG297" t="s">
        <v>1200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22.57</v>
      </c>
    </row>
    <row r="298" spans="1:41" x14ac:dyDescent="0.25">
      <c r="A298" t="s">
        <v>176</v>
      </c>
      <c r="B298">
        <v>0.18874712643678163</v>
      </c>
      <c r="C298">
        <v>0.20610344827586205</v>
      </c>
      <c r="D298">
        <v>0.22745977011494253</v>
      </c>
      <c r="E298">
        <v>394.38888549804688</v>
      </c>
      <c r="F298">
        <v>370.3</v>
      </c>
      <c r="G298">
        <v>373.1</v>
      </c>
      <c r="H298">
        <v>366.7</v>
      </c>
      <c r="I298">
        <v>372.2</v>
      </c>
      <c r="J298" t="s">
        <v>1593</v>
      </c>
      <c r="K298">
        <v>406</v>
      </c>
      <c r="L298" t="s">
        <v>1422</v>
      </c>
      <c r="M298" t="s">
        <v>899</v>
      </c>
      <c r="N298" t="s">
        <v>24</v>
      </c>
      <c r="O298">
        <v>5</v>
      </c>
      <c r="P298" t="s">
        <v>18</v>
      </c>
      <c r="Q298">
        <v>406</v>
      </c>
      <c r="R298" t="s">
        <v>19</v>
      </c>
      <c r="S298" s="2">
        <v>45596</v>
      </c>
      <c r="T298">
        <v>1</v>
      </c>
      <c r="U298">
        <v>20.62</v>
      </c>
      <c r="V298" t="e">
        <v>#N/A</v>
      </c>
      <c r="W298" t="s">
        <v>899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45596</v>
      </c>
      <c r="AD298">
        <v>2</v>
      </c>
      <c r="AE298">
        <v>18.88</v>
      </c>
      <c r="AF298" t="s">
        <v>1432</v>
      </c>
      <c r="AG298" t="s">
        <v>1212</v>
      </c>
      <c r="AH298" t="s">
        <v>39</v>
      </c>
      <c r="AI298">
        <v>5</v>
      </c>
      <c r="AJ298" t="s">
        <v>18</v>
      </c>
      <c r="AK298">
        <v>400</v>
      </c>
      <c r="AL298" t="s">
        <v>22</v>
      </c>
      <c r="AM298" s="2">
        <v>45597</v>
      </c>
      <c r="AN298">
        <v>3</v>
      </c>
      <c r="AO298">
        <v>18.37</v>
      </c>
    </row>
    <row r="299" spans="1:41" x14ac:dyDescent="0.25">
      <c r="A299" t="s">
        <v>94</v>
      </c>
      <c r="B299">
        <v>1.2780919540229885</v>
      </c>
      <c r="C299">
        <v>1.3020114942528735</v>
      </c>
      <c r="D299">
        <v>1.3514712643678162</v>
      </c>
      <c r="E299">
        <v>789.57769775390625</v>
      </c>
      <c r="F299">
        <v>712.1</v>
      </c>
      <c r="G299">
        <v>714.5</v>
      </c>
      <c r="H299">
        <v>708</v>
      </c>
      <c r="I299">
        <v>709.6</v>
      </c>
      <c r="J299" t="s">
        <v>1593</v>
      </c>
      <c r="K299">
        <v>920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1454</v>
      </c>
      <c r="W299" t="s">
        <v>1339</v>
      </c>
      <c r="X299" t="s">
        <v>20</v>
      </c>
      <c r="Y299">
        <v>5</v>
      </c>
      <c r="Z299" t="s">
        <v>18</v>
      </c>
      <c r="AA299">
        <v>920</v>
      </c>
      <c r="AB299" t="s">
        <v>19</v>
      </c>
      <c r="AC299" s="2">
        <v>45595</v>
      </c>
      <c r="AD299">
        <v>2</v>
      </c>
      <c r="AE299">
        <v>30.51</v>
      </c>
      <c r="AF299" t="s">
        <v>1449</v>
      </c>
      <c r="AG299" t="s">
        <v>1334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27.14</v>
      </c>
    </row>
    <row r="300" spans="1:41" x14ac:dyDescent="0.25">
      <c r="A300" t="s">
        <v>471</v>
      </c>
      <c r="B300">
        <v>0.521632183908046</v>
      </c>
      <c r="C300">
        <v>0.57447126436781604</v>
      </c>
      <c r="D300">
        <v>0.63502298850574712</v>
      </c>
      <c r="E300">
        <v>986</v>
      </c>
      <c r="F300">
        <v>845</v>
      </c>
      <c r="G300">
        <v>857.5</v>
      </c>
      <c r="H300">
        <v>841.5</v>
      </c>
      <c r="I300">
        <v>852.5</v>
      </c>
      <c r="J300" t="s">
        <v>1593</v>
      </c>
      <c r="K300">
        <v>1010</v>
      </c>
      <c r="L300" t="s">
        <v>1422</v>
      </c>
      <c r="M300" t="s">
        <v>1118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39.58</v>
      </c>
      <c r="V300" t="s">
        <v>1433</v>
      </c>
      <c r="W300" t="s">
        <v>1076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35.31</v>
      </c>
      <c r="AF300" t="s">
        <v>1423</v>
      </c>
      <c r="AG300" t="s">
        <v>1114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45595</v>
      </c>
      <c r="AN300">
        <v>3</v>
      </c>
      <c r="AO300">
        <v>24.59</v>
      </c>
    </row>
    <row r="301" spans="1:41" x14ac:dyDescent="0.25">
      <c r="A301" t="s">
        <v>339</v>
      </c>
      <c r="B301">
        <v>0.53224137931034488</v>
      </c>
      <c r="C301">
        <v>0.57172413793103438</v>
      </c>
      <c r="D301">
        <v>0.61659770114942525</v>
      </c>
      <c r="E301">
        <v>252.19889831542969</v>
      </c>
      <c r="F301">
        <v>209.3</v>
      </c>
      <c r="G301">
        <v>213.2</v>
      </c>
      <c r="H301">
        <v>207.2</v>
      </c>
      <c r="I301">
        <v>213.1</v>
      </c>
      <c r="J301" t="s">
        <v>1593</v>
      </c>
      <c r="K301">
        <v>285</v>
      </c>
      <c r="L301" t="e">
        <v>#N/A</v>
      </c>
      <c r="M301" t="s">
        <v>1013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1439</v>
      </c>
      <c r="W301" t="s">
        <v>1013</v>
      </c>
      <c r="X301" t="s">
        <v>20</v>
      </c>
      <c r="Y301">
        <v>5</v>
      </c>
      <c r="Z301" t="s">
        <v>18</v>
      </c>
      <c r="AA301">
        <v>285</v>
      </c>
      <c r="AB301" t="s">
        <v>22</v>
      </c>
      <c r="AC301" s="2">
        <v>45586</v>
      </c>
      <c r="AD301">
        <v>2</v>
      </c>
      <c r="AE301">
        <v>52.35</v>
      </c>
      <c r="AF301" t="s">
        <v>1453</v>
      </c>
      <c r="AG301" t="s">
        <v>1036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393</v>
      </c>
      <c r="B302">
        <v>1.7277969348659004</v>
      </c>
      <c r="C302">
        <v>1.8391992337164753</v>
      </c>
      <c r="D302">
        <v>1.8754367816091952</v>
      </c>
      <c r="E302">
        <v>2514</v>
      </c>
      <c r="F302">
        <v>2064</v>
      </c>
      <c r="G302">
        <v>2144</v>
      </c>
      <c r="H302">
        <v>2062</v>
      </c>
      <c r="I302">
        <v>2130</v>
      </c>
      <c r="J302" t="s">
        <v>1593</v>
      </c>
      <c r="K302">
        <v>2610</v>
      </c>
      <c r="L302" t="s">
        <v>1433</v>
      </c>
      <c r="M302" t="s">
        <v>1167</v>
      </c>
      <c r="N302" t="s">
        <v>20</v>
      </c>
      <c r="O302">
        <v>5</v>
      </c>
      <c r="P302" t="s">
        <v>18</v>
      </c>
      <c r="Q302">
        <v>2610</v>
      </c>
      <c r="R302" t="s">
        <v>19</v>
      </c>
      <c r="S302" s="2">
        <v>45593</v>
      </c>
      <c r="T302">
        <v>1</v>
      </c>
      <c r="U302">
        <v>60.12</v>
      </c>
      <c r="V302" t="e">
        <v>#N/A</v>
      </c>
      <c r="W302" t="s">
        <v>1113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1453</v>
      </c>
      <c r="AG302" t="s">
        <v>1113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44.28</v>
      </c>
    </row>
    <row r="303" spans="1:41" x14ac:dyDescent="0.25">
      <c r="A303" t="s">
        <v>298</v>
      </c>
      <c r="B303">
        <v>4.7482068965517241</v>
      </c>
      <c r="C303">
        <v>5.3917931034482764</v>
      </c>
      <c r="D303">
        <v>6.1424137931034481</v>
      </c>
      <c r="E303">
        <v>7865.78955078125</v>
      </c>
      <c r="F303">
        <v>8540</v>
      </c>
      <c r="G303">
        <v>8624</v>
      </c>
      <c r="H303">
        <v>8486</v>
      </c>
      <c r="I303">
        <v>8592</v>
      </c>
      <c r="J303" t="s">
        <v>1593</v>
      </c>
      <c r="K303">
        <v>9400</v>
      </c>
      <c r="L303" t="e">
        <v>#N/A</v>
      </c>
      <c r="M303" t="s">
        <v>1079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1421</v>
      </c>
      <c r="W303" t="s">
        <v>1164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40</v>
      </c>
      <c r="AF303" t="s">
        <v>1420</v>
      </c>
      <c r="AG303" t="s">
        <v>1110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40</v>
      </c>
    </row>
    <row r="304" spans="1:41" x14ac:dyDescent="0.25">
      <c r="A304" t="s">
        <v>198</v>
      </c>
      <c r="B304">
        <v>5.0377892720306514</v>
      </c>
      <c r="C304">
        <v>5.6253103448275859</v>
      </c>
      <c r="D304" t="s">
        <v>29</v>
      </c>
      <c r="E304">
        <v>3575</v>
      </c>
      <c r="F304">
        <v>3166</v>
      </c>
      <c r="G304">
        <v>3217</v>
      </c>
      <c r="H304">
        <v>3156</v>
      </c>
      <c r="I304">
        <v>3200</v>
      </c>
      <c r="J304" t="s">
        <v>1593</v>
      </c>
      <c r="K304">
        <v>3192</v>
      </c>
      <c r="L304" t="s">
        <v>1453</v>
      </c>
      <c r="M304" t="s">
        <v>1084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62.13</v>
      </c>
      <c r="V304" t="s">
        <v>1432</v>
      </c>
      <c r="W304" t="s">
        <v>978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52.4</v>
      </c>
      <c r="AF304" t="s">
        <v>1447</v>
      </c>
      <c r="AG304" t="s">
        <v>1085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39.68</v>
      </c>
    </row>
    <row r="305" spans="1:41" x14ac:dyDescent="0.25">
      <c r="A305" t="s">
        <v>242</v>
      </c>
      <c r="B305">
        <v>3.1633218390804601</v>
      </c>
      <c r="C305">
        <v>3.4626781609195403</v>
      </c>
      <c r="D305">
        <v>3.6957126436781609</v>
      </c>
      <c r="E305">
        <v>2545</v>
      </c>
      <c r="F305">
        <v>2333</v>
      </c>
      <c r="G305">
        <v>2380</v>
      </c>
      <c r="H305">
        <v>2330</v>
      </c>
      <c r="I305">
        <v>2361</v>
      </c>
      <c r="J305" t="s">
        <v>1593</v>
      </c>
      <c r="K305">
        <v>2889</v>
      </c>
      <c r="L305" t="s">
        <v>1416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48.31</v>
      </c>
      <c r="V305" t="s">
        <v>1430</v>
      </c>
      <c r="W305" t="s">
        <v>947</v>
      </c>
      <c r="X305" t="s">
        <v>852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42.73</v>
      </c>
      <c r="AF305" t="s">
        <v>1453</v>
      </c>
      <c r="AG305" t="s">
        <v>1227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37.5</v>
      </c>
    </row>
    <row r="306" spans="1:41" x14ac:dyDescent="0.25">
      <c r="A306" t="s">
        <v>505</v>
      </c>
      <c r="B306">
        <v>1.3130689655172412</v>
      </c>
      <c r="C306">
        <v>1.4070344827586208</v>
      </c>
      <c r="D306">
        <v>1.4933218390804597</v>
      </c>
      <c r="E306">
        <v>2139.642822265625</v>
      </c>
      <c r="F306">
        <v>1656</v>
      </c>
      <c r="G306">
        <v>1675</v>
      </c>
      <c r="H306">
        <v>1643</v>
      </c>
      <c r="I306">
        <v>1672</v>
      </c>
      <c r="J306" t="s">
        <v>1593</v>
      </c>
      <c r="K306">
        <v>2051</v>
      </c>
      <c r="L306" t="s">
        <v>1430</v>
      </c>
      <c r="M306" t="s">
        <v>900</v>
      </c>
      <c r="N306" t="s">
        <v>852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21.05</v>
      </c>
      <c r="V306" t="s">
        <v>1451</v>
      </c>
      <c r="W306" t="s">
        <v>1455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45597</v>
      </c>
      <c r="AD306">
        <v>2</v>
      </c>
      <c r="AE306">
        <v>15.77</v>
      </c>
      <c r="AF306" t="s">
        <v>1439</v>
      </c>
      <c r="AG306" t="s">
        <v>1044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5.69</v>
      </c>
    </row>
    <row r="307" spans="1:41" x14ac:dyDescent="0.25">
      <c r="A307" t="s">
        <v>312</v>
      </c>
      <c r="B307">
        <v>0.56321839080459779</v>
      </c>
      <c r="C307">
        <v>0.61511494252873555</v>
      </c>
      <c r="D307">
        <v>0.65656321839080467</v>
      </c>
      <c r="E307">
        <v>987.0999755859375</v>
      </c>
      <c r="F307">
        <v>806.2</v>
      </c>
      <c r="G307">
        <v>816.2</v>
      </c>
      <c r="H307">
        <v>800.4</v>
      </c>
      <c r="I307">
        <v>814.6</v>
      </c>
      <c r="J307" t="s">
        <v>1593</v>
      </c>
      <c r="K307">
        <v>990</v>
      </c>
      <c r="L307" t="e">
        <v>#N/A</v>
      </c>
      <c r="M307" t="s">
        <v>1088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1454</v>
      </c>
      <c r="W307" t="s">
        <v>1109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15.31</v>
      </c>
      <c r="AF307" t="e">
        <v>#N/A</v>
      </c>
      <c r="AG307" t="s">
        <v>1072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451</v>
      </c>
      <c r="B308">
        <v>0.82003831417624529</v>
      </c>
      <c r="C308">
        <v>0.89269731800766283</v>
      </c>
      <c r="D308">
        <v>0.92837547892720318</v>
      </c>
      <c r="E308">
        <v>656.66668701171875</v>
      </c>
      <c r="F308">
        <v>603.5</v>
      </c>
      <c r="G308">
        <v>609.5</v>
      </c>
      <c r="H308">
        <v>600.5</v>
      </c>
      <c r="I308">
        <v>603</v>
      </c>
      <c r="J308" t="s">
        <v>1593</v>
      </c>
      <c r="K308">
        <v>660</v>
      </c>
      <c r="L308" t="e">
        <v>#N/A</v>
      </c>
      <c r="M308" t="s">
        <v>1177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s">
        <v>1435</v>
      </c>
      <c r="W308" t="s">
        <v>1177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33.56</v>
      </c>
      <c r="AF308" t="e">
        <v>#N/A</v>
      </c>
      <c r="AG308" t="s">
        <v>1119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359</v>
      </c>
      <c r="B309">
        <v>2.5619770114942524</v>
      </c>
      <c r="C309">
        <v>2.7660114942528731</v>
      </c>
      <c r="D309">
        <v>2.9315747126436782</v>
      </c>
      <c r="E309">
        <v>5300.66650390625</v>
      </c>
      <c r="F309">
        <v>4638</v>
      </c>
      <c r="G309">
        <v>4732</v>
      </c>
      <c r="H309">
        <v>4614</v>
      </c>
      <c r="I309">
        <v>4722</v>
      </c>
      <c r="J309" t="s">
        <v>1593</v>
      </c>
      <c r="K309">
        <v>5300</v>
      </c>
      <c r="L309" t="s">
        <v>1429</v>
      </c>
      <c r="M309" t="s">
        <v>1249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45509</v>
      </c>
      <c r="T309">
        <v>1</v>
      </c>
      <c r="U309">
        <v>29.06</v>
      </c>
      <c r="V309" t="s">
        <v>1416</v>
      </c>
      <c r="W309" t="s">
        <v>34</v>
      </c>
      <c r="X309" t="s">
        <v>35</v>
      </c>
      <c r="Y309">
        <v>5</v>
      </c>
      <c r="Z309" t="s">
        <v>18</v>
      </c>
      <c r="AA309">
        <v>5428.65</v>
      </c>
      <c r="AB309" t="s">
        <v>36</v>
      </c>
      <c r="AC309" s="2">
        <v>45520</v>
      </c>
      <c r="AD309">
        <v>2</v>
      </c>
      <c r="AE309">
        <v>27.23</v>
      </c>
      <c r="AF309" t="s">
        <v>1447</v>
      </c>
      <c r="AG309" t="s">
        <v>1180</v>
      </c>
      <c r="AH309" t="s">
        <v>57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355</v>
      </c>
      <c r="B310">
        <v>0.1460191570881226</v>
      </c>
      <c r="C310">
        <v>0.168360153256705</v>
      </c>
      <c r="D310">
        <v>0.19979310344827589</v>
      </c>
      <c r="E310">
        <v>172.07142639160156</v>
      </c>
      <c r="F310">
        <v>122.65</v>
      </c>
      <c r="G310">
        <v>124.55</v>
      </c>
      <c r="H310">
        <v>121.45</v>
      </c>
      <c r="I310">
        <v>123.6</v>
      </c>
      <c r="J310" t="s">
        <v>1593</v>
      </c>
      <c r="K310">
        <v>175</v>
      </c>
      <c r="L310" t="s">
        <v>1415</v>
      </c>
      <c r="M310" t="s">
        <v>34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19.239999999999998</v>
      </c>
      <c r="V310" t="s">
        <v>1454</v>
      </c>
      <c r="W310" t="s">
        <v>1258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6.12</v>
      </c>
      <c r="AF310" t="s">
        <v>1432</v>
      </c>
      <c r="AG310" t="s">
        <v>1082</v>
      </c>
      <c r="AH310" t="s">
        <v>59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429</v>
      </c>
      <c r="B311">
        <v>0.23478160919540231</v>
      </c>
      <c r="C311">
        <v>0.27017241379310347</v>
      </c>
      <c r="D311">
        <v>0.29417241379310344</v>
      </c>
      <c r="E311">
        <v>307.5333251953125</v>
      </c>
      <c r="F311">
        <v>294.7</v>
      </c>
      <c r="G311">
        <v>298</v>
      </c>
      <c r="H311">
        <v>292.8</v>
      </c>
      <c r="I311">
        <v>296.60000000000002</v>
      </c>
      <c r="J311" t="s">
        <v>1593</v>
      </c>
      <c r="K311">
        <v>387</v>
      </c>
      <c r="L311" t="s">
        <v>1423</v>
      </c>
      <c r="M311" t="s">
        <v>1075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45595</v>
      </c>
      <c r="T311">
        <v>1</v>
      </c>
      <c r="U311">
        <v>44.29</v>
      </c>
      <c r="V311" t="s">
        <v>1424</v>
      </c>
      <c r="W311" t="s">
        <v>1080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39.770000000000003</v>
      </c>
      <c r="AF311" t="s">
        <v>1422</v>
      </c>
      <c r="AG311" t="s">
        <v>1096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35.299999999999997</v>
      </c>
    </row>
    <row r="312" spans="1:41" x14ac:dyDescent="0.25">
      <c r="A312" t="s">
        <v>280</v>
      </c>
      <c r="B312">
        <v>0.23140229885057473</v>
      </c>
      <c r="C312">
        <v>0.25478160919540233</v>
      </c>
      <c r="D312">
        <v>0.27142528735632188</v>
      </c>
      <c r="E312">
        <v>255.5</v>
      </c>
      <c r="F312">
        <v>217.1</v>
      </c>
      <c r="G312">
        <v>221.9</v>
      </c>
      <c r="H312">
        <v>216.4</v>
      </c>
      <c r="I312">
        <v>220.6</v>
      </c>
      <c r="J312" t="s">
        <v>1593</v>
      </c>
      <c r="K312">
        <v>245</v>
      </c>
      <c r="L312" t="s">
        <v>1427</v>
      </c>
      <c r="M312" t="s">
        <v>1079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45597</v>
      </c>
      <c r="T312">
        <v>1</v>
      </c>
      <c r="U312">
        <v>14.83</v>
      </c>
      <c r="V312" t="s">
        <v>1443</v>
      </c>
      <c r="W312" t="s">
        <v>871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8.67</v>
      </c>
      <c r="AF312" t="s">
        <v>1447</v>
      </c>
      <c r="AG312" t="s">
        <v>1371</v>
      </c>
      <c r="AH312" t="s">
        <v>57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8.43</v>
      </c>
    </row>
    <row r="313" spans="1:41" x14ac:dyDescent="0.25">
      <c r="A313" t="s">
        <v>170</v>
      </c>
      <c r="B313">
        <v>7.1356321839080458E-2</v>
      </c>
      <c r="C313">
        <v>8.5425287356321836E-2</v>
      </c>
      <c r="D313">
        <v>8.7160919540229892E-2</v>
      </c>
      <c r="E313">
        <v>65.650001525878906</v>
      </c>
      <c r="F313">
        <v>53.2</v>
      </c>
      <c r="G313">
        <v>54.96</v>
      </c>
      <c r="H313">
        <v>53.2</v>
      </c>
      <c r="I313">
        <v>54.42</v>
      </c>
      <c r="J313" t="s">
        <v>1593</v>
      </c>
      <c r="K313">
        <v>56</v>
      </c>
      <c r="L313" t="e">
        <v>#N/A</v>
      </c>
      <c r="M313" t="s">
        <v>1083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1447</v>
      </c>
      <c r="W313" t="s">
        <v>1333</v>
      </c>
      <c r="X313" t="s">
        <v>57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50.48</v>
      </c>
      <c r="AF313" t="s">
        <v>1454</v>
      </c>
      <c r="AG313" t="s">
        <v>1339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43.48</v>
      </c>
    </row>
    <row r="314" spans="1:41" x14ac:dyDescent="0.25">
      <c r="A314" t="s">
        <v>130</v>
      </c>
      <c r="B314">
        <v>3.8691494252873566</v>
      </c>
      <c r="C314">
        <v>4.3829080459770111</v>
      </c>
      <c r="D314">
        <v>5.0295057471264366</v>
      </c>
      <c r="E314">
        <v>11504.5712890625</v>
      </c>
      <c r="F314">
        <v>10530</v>
      </c>
      <c r="G314">
        <v>10765</v>
      </c>
      <c r="H314">
        <v>10480</v>
      </c>
      <c r="I314">
        <v>10750</v>
      </c>
      <c r="J314" t="s">
        <v>1593</v>
      </c>
      <c r="K314">
        <v>12300</v>
      </c>
      <c r="L314" t="s">
        <v>1432</v>
      </c>
      <c r="M314" t="s">
        <v>978</v>
      </c>
      <c r="N314" t="s">
        <v>39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30.25</v>
      </c>
      <c r="V314" t="e">
        <v>#N/A</v>
      </c>
      <c r="W314" t="s">
        <v>1112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1424</v>
      </c>
      <c r="AG314" t="s">
        <v>863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11.51</v>
      </c>
    </row>
    <row r="315" spans="1:41" x14ac:dyDescent="0.25">
      <c r="A315" t="s">
        <v>375</v>
      </c>
      <c r="B315">
        <v>0.27844061302681988</v>
      </c>
      <c r="C315">
        <v>0.30147126436781607</v>
      </c>
      <c r="D315">
        <v>0.31415708812260534</v>
      </c>
      <c r="E315">
        <v>411.0625</v>
      </c>
      <c r="F315">
        <v>375.4</v>
      </c>
      <c r="G315">
        <v>382.5</v>
      </c>
      <c r="H315">
        <v>375.4</v>
      </c>
      <c r="I315">
        <v>380.8</v>
      </c>
      <c r="J315" t="s">
        <v>1593</v>
      </c>
      <c r="K315">
        <v>415</v>
      </c>
      <c r="L315" t="s">
        <v>1423</v>
      </c>
      <c r="M315" t="s">
        <v>1075</v>
      </c>
      <c r="N315" t="s">
        <v>20</v>
      </c>
      <c r="O315">
        <v>5</v>
      </c>
      <c r="P315" t="s">
        <v>18</v>
      </c>
      <c r="Q315">
        <v>415</v>
      </c>
      <c r="R315" t="s">
        <v>22</v>
      </c>
      <c r="S315" s="2">
        <v>45595</v>
      </c>
      <c r="T315">
        <v>1</v>
      </c>
      <c r="U315">
        <v>72.64</v>
      </c>
      <c r="V315" t="s">
        <v>1416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70.849999999999994</v>
      </c>
      <c r="AF315" t="s">
        <v>1431</v>
      </c>
      <c r="AG315" t="s">
        <v>1094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60.38</v>
      </c>
    </row>
    <row r="316" spans="1:41" x14ac:dyDescent="0.25">
      <c r="A316" t="s">
        <v>405</v>
      </c>
      <c r="B316">
        <v>1.197448275862069</v>
      </c>
      <c r="C316">
        <v>1.4508620689655172</v>
      </c>
      <c r="D316">
        <v>1.4755747126436782</v>
      </c>
      <c r="E316">
        <v>1554.5009765625</v>
      </c>
      <c r="F316">
        <v>1248</v>
      </c>
      <c r="G316">
        <v>1261.5</v>
      </c>
      <c r="H316">
        <v>1245.5</v>
      </c>
      <c r="I316">
        <v>1253.5</v>
      </c>
      <c r="J316" t="s">
        <v>1593</v>
      </c>
      <c r="K316">
        <v>1473.34</v>
      </c>
      <c r="L316" t="s">
        <v>1470</v>
      </c>
      <c r="M316" t="s">
        <v>1253</v>
      </c>
      <c r="N316" t="s">
        <v>56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23.78</v>
      </c>
      <c r="V316" t="s">
        <v>1432</v>
      </c>
      <c r="W316" t="s">
        <v>68</v>
      </c>
      <c r="X316" t="s">
        <v>59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17.05</v>
      </c>
      <c r="AF316" t="s">
        <v>1465</v>
      </c>
      <c r="AG316" t="s">
        <v>1361</v>
      </c>
      <c r="AH316" t="s">
        <v>56</v>
      </c>
      <c r="AI316">
        <v>1</v>
      </c>
      <c r="AJ316" t="s">
        <v>18</v>
      </c>
      <c r="AK316">
        <v>1265.18</v>
      </c>
      <c r="AL316" t="s">
        <v>22</v>
      </c>
      <c r="AM316" s="2">
        <v>45583</v>
      </c>
      <c r="AN316">
        <v>3</v>
      </c>
      <c r="AO316">
        <v>16.760000000000002</v>
      </c>
    </row>
    <row r="317" spans="1:41" x14ac:dyDescent="0.25">
      <c r="A317" t="s">
        <v>495</v>
      </c>
      <c r="B317">
        <v>0.24510344827586206</v>
      </c>
      <c r="C317">
        <v>0.2689770114942529</v>
      </c>
      <c r="D317">
        <v>0.30908045977011495</v>
      </c>
      <c r="E317">
        <v>231.39999389648438</v>
      </c>
      <c r="F317">
        <v>193.75</v>
      </c>
      <c r="G317">
        <v>196.6</v>
      </c>
      <c r="H317">
        <v>193.5</v>
      </c>
      <c r="I317">
        <v>195.35</v>
      </c>
      <c r="J317" t="s">
        <v>1593</v>
      </c>
      <c r="K317">
        <v>220</v>
      </c>
      <c r="L317" t="s">
        <v>1427</v>
      </c>
      <c r="M317" t="s">
        <v>1079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45597</v>
      </c>
      <c r="T317">
        <v>1</v>
      </c>
      <c r="U317">
        <v>8.4499999999999993</v>
      </c>
      <c r="V317" t="e">
        <v>#N/A</v>
      </c>
      <c r="W317" t="s">
        <v>1077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1420</v>
      </c>
      <c r="AG317" t="s">
        <v>1077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4.67</v>
      </c>
    </row>
    <row r="318" spans="1:41" x14ac:dyDescent="0.25">
      <c r="A318" t="s">
        <v>421</v>
      </c>
      <c r="B318">
        <v>0.33180459770114945</v>
      </c>
      <c r="C318">
        <v>0.39450574712643682</v>
      </c>
      <c r="D318">
        <v>0.44008045977011495</v>
      </c>
      <c r="E318">
        <v>588.6363525390625</v>
      </c>
      <c r="F318">
        <v>473.8</v>
      </c>
      <c r="G318">
        <v>490.5</v>
      </c>
      <c r="H318">
        <v>472.9</v>
      </c>
      <c r="I318">
        <v>487.5</v>
      </c>
      <c r="J318" t="s">
        <v>1593</v>
      </c>
      <c r="K318">
        <v>500</v>
      </c>
      <c r="L318" t="s">
        <v>1427</v>
      </c>
      <c r="M318" t="s">
        <v>1117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10.97</v>
      </c>
      <c r="V318" t="s">
        <v>1416</v>
      </c>
      <c r="W318" t="s">
        <v>34</v>
      </c>
      <c r="X318" t="s">
        <v>71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7.56</v>
      </c>
      <c r="AF318" t="s">
        <v>1451</v>
      </c>
      <c r="AG318" t="s">
        <v>1455</v>
      </c>
      <c r="AH318" t="s">
        <v>20</v>
      </c>
      <c r="AI318">
        <v>5</v>
      </c>
      <c r="AJ318" t="s">
        <v>18</v>
      </c>
      <c r="AK318">
        <v>650</v>
      </c>
      <c r="AL318" t="s">
        <v>22</v>
      </c>
      <c r="AM318" s="2">
        <v>45597</v>
      </c>
      <c r="AN318">
        <v>3</v>
      </c>
      <c r="AO318">
        <v>0.85</v>
      </c>
    </row>
    <row r="319" spans="1:41" x14ac:dyDescent="0.25">
      <c r="A319" t="s">
        <v>142</v>
      </c>
      <c r="B319">
        <v>0.73656704980842913</v>
      </c>
      <c r="C319">
        <v>0.79357088122605368</v>
      </c>
      <c r="D319">
        <v>0.83981609195402296</v>
      </c>
      <c r="E319">
        <v>1116.3333740234375</v>
      </c>
      <c r="F319">
        <v>972.6</v>
      </c>
      <c r="G319">
        <v>989.2</v>
      </c>
      <c r="H319">
        <v>972</v>
      </c>
      <c r="I319">
        <v>987.2</v>
      </c>
      <c r="J319" t="s">
        <v>1593</v>
      </c>
      <c r="K319">
        <v>970</v>
      </c>
      <c r="L319" t="s">
        <v>1424</v>
      </c>
      <c r="M319" t="s">
        <v>870</v>
      </c>
      <c r="N319" t="s">
        <v>28</v>
      </c>
      <c r="O319">
        <v>3</v>
      </c>
      <c r="P319" t="s">
        <v>23</v>
      </c>
      <c r="Q319">
        <v>970</v>
      </c>
      <c r="R319" t="s">
        <v>19</v>
      </c>
      <c r="S319" s="2">
        <v>45597</v>
      </c>
      <c r="T319">
        <v>1</v>
      </c>
      <c r="U319">
        <v>39.04</v>
      </c>
      <c r="V319" t="s">
        <v>1433</v>
      </c>
      <c r="W319" t="s">
        <v>1062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1430</v>
      </c>
      <c r="AG319" t="s">
        <v>902</v>
      </c>
      <c r="AH319" t="s">
        <v>875</v>
      </c>
      <c r="AI319">
        <v>2</v>
      </c>
      <c r="AJ319" t="s">
        <v>18</v>
      </c>
      <c r="AK319">
        <v>1101</v>
      </c>
      <c r="AL319" t="s">
        <v>27</v>
      </c>
      <c r="AM319" s="2">
        <v>45588</v>
      </c>
      <c r="AN319">
        <v>3</v>
      </c>
      <c r="AO319">
        <v>16.739999999999998</v>
      </c>
    </row>
    <row r="320" spans="1:41" x14ac:dyDescent="0.25">
      <c r="A320" t="s">
        <v>204</v>
      </c>
      <c r="B320">
        <v>0.49629885057471262</v>
      </c>
      <c r="C320">
        <v>0.55454022988505747</v>
      </c>
      <c r="D320">
        <v>0.56919540229885057</v>
      </c>
      <c r="E320">
        <v>417.79998779296875</v>
      </c>
      <c r="F320">
        <v>366.9</v>
      </c>
      <c r="G320">
        <v>375.9</v>
      </c>
      <c r="H320">
        <v>365.3</v>
      </c>
      <c r="I320">
        <v>375.3</v>
      </c>
      <c r="J320" t="s">
        <v>1593</v>
      </c>
      <c r="K320">
        <v>435</v>
      </c>
      <c r="L320" t="s">
        <v>1414</v>
      </c>
      <c r="M320" t="s">
        <v>1337</v>
      </c>
      <c r="N320" t="s">
        <v>17</v>
      </c>
      <c r="O320">
        <v>5</v>
      </c>
      <c r="P320" t="s">
        <v>18</v>
      </c>
      <c r="Q320">
        <v>435</v>
      </c>
      <c r="R320" t="s">
        <v>22</v>
      </c>
      <c r="S320" s="2">
        <v>45593</v>
      </c>
      <c r="T320">
        <v>1</v>
      </c>
      <c r="U320">
        <v>120.28</v>
      </c>
      <c r="V320" t="s">
        <v>1427</v>
      </c>
      <c r="W320" t="s">
        <v>1086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45595</v>
      </c>
      <c r="AD320">
        <v>2</v>
      </c>
      <c r="AE320">
        <v>97.79</v>
      </c>
      <c r="AF320" t="s">
        <v>1422</v>
      </c>
      <c r="AG320" t="s">
        <v>1083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92.72</v>
      </c>
    </row>
    <row r="321" spans="1:41" x14ac:dyDescent="0.25">
      <c r="A321" t="s">
        <v>292</v>
      </c>
      <c r="B321">
        <v>6.6977624521072796</v>
      </c>
      <c r="C321">
        <v>7.2121685823754795</v>
      </c>
      <c r="D321">
        <v>7.8002758620689656</v>
      </c>
      <c r="E321">
        <v>10353.3330078125</v>
      </c>
      <c r="F321">
        <v>9796</v>
      </c>
      <c r="G321">
        <v>9964</v>
      </c>
      <c r="H321">
        <v>9754</v>
      </c>
      <c r="I321">
        <v>9914</v>
      </c>
      <c r="J321" t="s">
        <v>1593</v>
      </c>
      <c r="K321">
        <v>10600</v>
      </c>
      <c r="L321" t="s">
        <v>1427</v>
      </c>
      <c r="M321" t="s">
        <v>1091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45597</v>
      </c>
      <c r="T321">
        <v>1</v>
      </c>
      <c r="U321">
        <v>42.6</v>
      </c>
      <c r="V321" t="s">
        <v>1451</v>
      </c>
      <c r="W321" t="s">
        <v>1370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40.049999999999997</v>
      </c>
      <c r="AF321" t="s">
        <v>1469</v>
      </c>
      <c r="AG321" t="s">
        <v>1193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45595</v>
      </c>
      <c r="AN321">
        <v>3</v>
      </c>
      <c r="AO321">
        <v>18.899999999999999</v>
      </c>
    </row>
    <row r="322" spans="1:41" x14ac:dyDescent="0.25">
      <c r="A322" t="s">
        <v>441</v>
      </c>
      <c r="B322">
        <v>0.45547126436781615</v>
      </c>
      <c r="C322">
        <v>0.50511494252873568</v>
      </c>
      <c r="D322">
        <v>0.53817241379310343</v>
      </c>
      <c r="E322">
        <v>576.15386962890625</v>
      </c>
      <c r="F322">
        <v>493.4</v>
      </c>
      <c r="G322">
        <v>501.5</v>
      </c>
      <c r="H322">
        <v>487.4</v>
      </c>
      <c r="I322">
        <v>501</v>
      </c>
      <c r="J322" t="s">
        <v>1593</v>
      </c>
      <c r="K322">
        <v>670</v>
      </c>
      <c r="L322" t="e">
        <v>#N/A</v>
      </c>
      <c r="M322" t="s">
        <v>1079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1427</v>
      </c>
      <c r="W322" t="s">
        <v>1079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45597</v>
      </c>
      <c r="AD322">
        <v>2</v>
      </c>
      <c r="AE322">
        <v>18.440000000000001</v>
      </c>
      <c r="AF322" t="s">
        <v>1416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9.41</v>
      </c>
    </row>
    <row r="323" spans="1:41" x14ac:dyDescent="0.25">
      <c r="A323" t="s">
        <v>258</v>
      </c>
      <c r="B323">
        <v>0.98743678160919546</v>
      </c>
      <c r="C323">
        <v>1.1396321839080459</v>
      </c>
      <c r="D323">
        <v>1.3239425287356321</v>
      </c>
      <c r="E323">
        <v>1106.0772705078125</v>
      </c>
      <c r="F323">
        <v>646.6</v>
      </c>
      <c r="G323">
        <v>648.79999999999995</v>
      </c>
      <c r="H323">
        <v>639</v>
      </c>
      <c r="I323">
        <v>644</v>
      </c>
      <c r="J323" t="s">
        <v>1593</v>
      </c>
      <c r="K323">
        <v>775</v>
      </c>
      <c r="L323" t="s">
        <v>1415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26.02</v>
      </c>
      <c r="V323" t="s">
        <v>1414</v>
      </c>
      <c r="W323" t="s">
        <v>1102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45593</v>
      </c>
      <c r="AD323">
        <v>2</v>
      </c>
      <c r="AE323">
        <v>-6.4</v>
      </c>
      <c r="AF323" t="s">
        <v>1416</v>
      </c>
      <c r="AG323" t="s">
        <v>34</v>
      </c>
      <c r="AH323" t="s">
        <v>71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-10.6</v>
      </c>
    </row>
    <row r="324" spans="1:41" x14ac:dyDescent="0.25">
      <c r="A324" t="s">
        <v>463</v>
      </c>
      <c r="B324">
        <v>0.98562068965517247</v>
      </c>
      <c r="C324">
        <v>1.207471264367816</v>
      </c>
      <c r="D324">
        <v>1.5385172413793105</v>
      </c>
      <c r="E324">
        <v>1697.5625</v>
      </c>
      <c r="F324">
        <v>1468</v>
      </c>
      <c r="G324">
        <v>1494</v>
      </c>
      <c r="H324">
        <v>1459.5</v>
      </c>
      <c r="I324">
        <v>1459.5</v>
      </c>
      <c r="J324" t="s">
        <v>1593</v>
      </c>
      <c r="K324">
        <v>2300</v>
      </c>
      <c r="L324" t="s">
        <v>1424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41.8</v>
      </c>
      <c r="V324" t="s">
        <v>1453</v>
      </c>
      <c r="W324" t="s">
        <v>1107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20.12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389</v>
      </c>
      <c r="B325">
        <v>0.66802298850574715</v>
      </c>
      <c r="C325">
        <v>0.7308620689655172</v>
      </c>
      <c r="D325">
        <v>0.7619770114942529</v>
      </c>
      <c r="E325">
        <v>1156.3077392578125</v>
      </c>
      <c r="F325">
        <v>1136.5</v>
      </c>
      <c r="G325">
        <v>1159</v>
      </c>
      <c r="H325">
        <v>1127.5</v>
      </c>
      <c r="I325">
        <v>1158</v>
      </c>
      <c r="J325" t="s">
        <v>1593</v>
      </c>
      <c r="K325">
        <v>1398</v>
      </c>
      <c r="L325" t="s">
        <v>1430</v>
      </c>
      <c r="M325" t="s">
        <v>1088</v>
      </c>
      <c r="N325" t="s">
        <v>852</v>
      </c>
      <c r="O325">
        <v>4</v>
      </c>
      <c r="P325" t="s">
        <v>18</v>
      </c>
      <c r="Q325">
        <v>1398</v>
      </c>
      <c r="R325" t="s">
        <v>27</v>
      </c>
      <c r="S325" s="2">
        <v>45597</v>
      </c>
      <c r="T325">
        <v>1</v>
      </c>
      <c r="U325">
        <v>23.33</v>
      </c>
      <c r="V325" t="s">
        <v>1416</v>
      </c>
      <c r="W325" t="s">
        <v>34</v>
      </c>
      <c r="X325" t="s">
        <v>20</v>
      </c>
      <c r="Y325">
        <v>5</v>
      </c>
      <c r="Z325" t="s">
        <v>18</v>
      </c>
      <c r="AA325">
        <v>989</v>
      </c>
      <c r="AB325" t="s">
        <v>46</v>
      </c>
      <c r="AC325" s="2">
        <v>45553</v>
      </c>
      <c r="AD325">
        <v>2</v>
      </c>
      <c r="AE325">
        <v>19.89</v>
      </c>
      <c r="AF325" t="s">
        <v>1415</v>
      </c>
      <c r="AG325" t="s">
        <v>34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9.93</v>
      </c>
    </row>
    <row r="326" spans="1:41" x14ac:dyDescent="0.25">
      <c r="A326" t="s">
        <v>106</v>
      </c>
      <c r="B326">
        <v>1.3032988505747127</v>
      </c>
      <c r="C326">
        <v>1.4342758620689653</v>
      </c>
      <c r="D326">
        <v>1.5499770114942528</v>
      </c>
      <c r="E326">
        <v>3980.581787109375</v>
      </c>
      <c r="F326">
        <v>3567</v>
      </c>
      <c r="G326">
        <v>3632</v>
      </c>
      <c r="H326">
        <v>3558</v>
      </c>
      <c r="I326">
        <v>3622</v>
      </c>
      <c r="J326" t="s">
        <v>1593</v>
      </c>
      <c r="K326">
        <v>4000</v>
      </c>
      <c r="L326" t="e">
        <v>#N/A</v>
      </c>
      <c r="M326" t="s">
        <v>991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1427</v>
      </c>
      <c r="W326" t="s">
        <v>1551</v>
      </c>
      <c r="X326" t="s">
        <v>17</v>
      </c>
      <c r="Y326">
        <v>5</v>
      </c>
      <c r="Z326" t="s">
        <v>18</v>
      </c>
      <c r="AA326">
        <v>4000</v>
      </c>
      <c r="AB326" t="s">
        <v>19</v>
      </c>
      <c r="AC326" s="2">
        <v>45597</v>
      </c>
      <c r="AD326">
        <v>2</v>
      </c>
      <c r="AE326">
        <v>27.61</v>
      </c>
      <c r="AF326" t="s">
        <v>1429</v>
      </c>
      <c r="AG326" t="s">
        <v>1210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7.55</v>
      </c>
    </row>
    <row r="327" spans="1:41" x14ac:dyDescent="0.25">
      <c r="A327" t="s">
        <v>100</v>
      </c>
      <c r="B327">
        <v>6.9012758620689647</v>
      </c>
      <c r="C327">
        <v>6.7806206896551728</v>
      </c>
      <c r="D327">
        <v>6.6771264367816094</v>
      </c>
      <c r="E327">
        <v>5801.818359375</v>
      </c>
      <c r="F327">
        <v>5050</v>
      </c>
      <c r="G327">
        <v>5061</v>
      </c>
      <c r="H327">
        <v>5014</v>
      </c>
      <c r="I327">
        <v>5026</v>
      </c>
      <c r="J327" t="s">
        <v>1593</v>
      </c>
      <c r="K327">
        <v>5300</v>
      </c>
      <c r="L327" t="s">
        <v>1433</v>
      </c>
      <c r="M327" t="s">
        <v>1087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12.48</v>
      </c>
      <c r="V327" t="s">
        <v>1443</v>
      </c>
      <c r="W327" t="s">
        <v>1343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6.08</v>
      </c>
      <c r="AF327" t="s">
        <v>1531</v>
      </c>
      <c r="AG327" t="s">
        <v>1532</v>
      </c>
      <c r="AH327" t="s">
        <v>30</v>
      </c>
      <c r="AI327">
        <v>1</v>
      </c>
      <c r="AJ327" t="s">
        <v>18</v>
      </c>
      <c r="AK327">
        <v>5200</v>
      </c>
      <c r="AL327" t="s">
        <v>22</v>
      </c>
      <c r="AM327" s="2">
        <v>45581</v>
      </c>
      <c r="AN327">
        <v>3</v>
      </c>
      <c r="AO327">
        <v>5.13</v>
      </c>
    </row>
    <row r="328" spans="1:41" x14ac:dyDescent="0.25">
      <c r="A328" t="s">
        <v>194</v>
      </c>
      <c r="B328">
        <v>3.3524367816091951</v>
      </c>
      <c r="C328">
        <v>3.6355287356321844</v>
      </c>
      <c r="D328">
        <v>3.8793448275862068</v>
      </c>
      <c r="E328">
        <v>5661.25</v>
      </c>
      <c r="F328">
        <v>5150</v>
      </c>
      <c r="G328">
        <v>5232</v>
      </c>
      <c r="H328">
        <v>4994</v>
      </c>
      <c r="I328">
        <v>4994</v>
      </c>
      <c r="J328" t="s">
        <v>1593</v>
      </c>
      <c r="K328">
        <v>4400</v>
      </c>
      <c r="L328" t="s">
        <v>1420</v>
      </c>
      <c r="M328" t="s">
        <v>1070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972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1427</v>
      </c>
      <c r="AG328" t="s">
        <v>972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45593</v>
      </c>
      <c r="AN328">
        <v>3</v>
      </c>
      <c r="AO328">
        <v>13.79</v>
      </c>
    </row>
    <row r="329" spans="1:41" x14ac:dyDescent="0.25">
      <c r="A329" t="s">
        <v>467</v>
      </c>
      <c r="B329">
        <v>0.28285057471264369</v>
      </c>
      <c r="C329">
        <v>0.31820689655172413</v>
      </c>
      <c r="D329">
        <v>0.35924137931034483</v>
      </c>
      <c r="E329">
        <v>672.1875</v>
      </c>
      <c r="F329">
        <v>592</v>
      </c>
      <c r="G329">
        <v>601.20000000000005</v>
      </c>
      <c r="H329">
        <v>585.79999999999995</v>
      </c>
      <c r="I329">
        <v>601</v>
      </c>
      <c r="J329" t="s">
        <v>1593</v>
      </c>
      <c r="K329">
        <v>760</v>
      </c>
      <c r="L329" t="s">
        <v>1415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30.18</v>
      </c>
      <c r="V329" t="s">
        <v>1427</v>
      </c>
      <c r="W329" t="s">
        <v>1254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29.16</v>
      </c>
      <c r="AF329" t="e">
        <v>#N/A</v>
      </c>
      <c r="AG329" t="s">
        <v>1109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16.38</v>
      </c>
    </row>
    <row r="330" spans="1:41" x14ac:dyDescent="0.25">
      <c r="A330" t="s">
        <v>154</v>
      </c>
      <c r="B330">
        <v>0.20101149425287357</v>
      </c>
      <c r="C330">
        <v>0.23620689655172411</v>
      </c>
      <c r="D330">
        <v>0.26717241379310347</v>
      </c>
      <c r="E330">
        <v>556.85711669921875</v>
      </c>
      <c r="F330">
        <v>538</v>
      </c>
      <c r="G330">
        <v>550</v>
      </c>
      <c r="H330">
        <v>535.6</v>
      </c>
      <c r="I330">
        <v>548.79999999999995</v>
      </c>
      <c r="J330" t="s">
        <v>1593</v>
      </c>
      <c r="K330">
        <v>650</v>
      </c>
      <c r="L330" t="s">
        <v>1420</v>
      </c>
      <c r="M330" t="s">
        <v>1262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145.44</v>
      </c>
      <c r="V330" t="s">
        <v>1432</v>
      </c>
      <c r="W330" t="s">
        <v>1248</v>
      </c>
      <c r="X330" t="s">
        <v>38</v>
      </c>
      <c r="Y330">
        <v>5</v>
      </c>
      <c r="Z330" t="s">
        <v>18</v>
      </c>
      <c r="AA330">
        <v>550</v>
      </c>
      <c r="AB330" t="s">
        <v>22</v>
      </c>
      <c r="AC330" s="2">
        <v>45537</v>
      </c>
      <c r="AD330">
        <v>2</v>
      </c>
      <c r="AE330">
        <v>136.13999999999999</v>
      </c>
      <c r="AF330" t="s">
        <v>1429</v>
      </c>
      <c r="AG330" t="s">
        <v>1159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134.79</v>
      </c>
    </row>
    <row r="331" spans="1:41" x14ac:dyDescent="0.25">
      <c r="A331" t="s">
        <v>347</v>
      </c>
      <c r="B331">
        <v>0.22090804597701147</v>
      </c>
      <c r="C331">
        <v>0.24733333333333332</v>
      </c>
      <c r="D331">
        <v>0.29143678160919534</v>
      </c>
      <c r="E331">
        <v>456.77777099609375</v>
      </c>
      <c r="F331">
        <v>388.9</v>
      </c>
      <c r="G331">
        <v>395.9</v>
      </c>
      <c r="H331">
        <v>384.6</v>
      </c>
      <c r="I331">
        <v>391.2</v>
      </c>
      <c r="J331" t="s">
        <v>1593</v>
      </c>
      <c r="K331">
        <v>367</v>
      </c>
      <c r="L331" t="s">
        <v>1415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6.48</v>
      </c>
      <c r="V331" t="s">
        <v>1451</v>
      </c>
      <c r="W331" t="s">
        <v>1093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1432</v>
      </c>
      <c r="AG331" t="s">
        <v>921</v>
      </c>
      <c r="AH331" t="s">
        <v>59</v>
      </c>
      <c r="AI331">
        <v>3</v>
      </c>
      <c r="AJ331" t="s">
        <v>18</v>
      </c>
      <c r="AK331">
        <v>480</v>
      </c>
      <c r="AL331" t="s">
        <v>22</v>
      </c>
      <c r="AM331" s="2">
        <v>45589</v>
      </c>
      <c r="AN331">
        <v>3</v>
      </c>
      <c r="AO331">
        <v>-1.55</v>
      </c>
    </row>
    <row r="332" spans="1:41" x14ac:dyDescent="0.25">
      <c r="A332" t="s">
        <v>387</v>
      </c>
      <c r="B332">
        <v>0.243183908045977</v>
      </c>
      <c r="C332">
        <v>0.26388505747126434</v>
      </c>
      <c r="D332">
        <v>0.26727203065134103</v>
      </c>
      <c r="E332">
        <v>312.81817626953125</v>
      </c>
      <c r="F332">
        <v>265.60000000000002</v>
      </c>
      <c r="G332">
        <v>266.8</v>
      </c>
      <c r="H332">
        <v>264.2</v>
      </c>
      <c r="I332">
        <v>264.8</v>
      </c>
      <c r="J332" t="s">
        <v>1593</v>
      </c>
      <c r="K332">
        <v>320</v>
      </c>
      <c r="L332" t="s">
        <v>1430</v>
      </c>
      <c r="M332" t="s">
        <v>1069</v>
      </c>
      <c r="N332" t="s">
        <v>852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28.98</v>
      </c>
      <c r="V332" t="s">
        <v>1420</v>
      </c>
      <c r="W332" t="s">
        <v>1457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45554</v>
      </c>
      <c r="AD332">
        <v>2</v>
      </c>
      <c r="AE332">
        <v>5.84</v>
      </c>
      <c r="AF332" t="e">
        <v>#N/A</v>
      </c>
      <c r="AG332" t="s">
        <v>1096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8.18</v>
      </c>
    </row>
    <row r="333" spans="1:41" x14ac:dyDescent="0.25">
      <c r="A333" t="s">
        <v>445</v>
      </c>
      <c r="B333">
        <v>0.32104597701149429</v>
      </c>
      <c r="C333">
        <v>0.35301149425287354</v>
      </c>
      <c r="D333">
        <v>0.36974712643678159</v>
      </c>
      <c r="E333">
        <v>390.30712890625</v>
      </c>
      <c r="F333">
        <v>350.4</v>
      </c>
      <c r="G333">
        <v>359</v>
      </c>
      <c r="H333">
        <v>348.2</v>
      </c>
      <c r="I333">
        <v>358.8</v>
      </c>
      <c r="J333" t="s">
        <v>1593</v>
      </c>
      <c r="K333">
        <v>420</v>
      </c>
      <c r="L333" t="e">
        <v>#N/A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1424</v>
      </c>
      <c r="W333" t="s">
        <v>986</v>
      </c>
      <c r="X333" t="s">
        <v>20</v>
      </c>
      <c r="Y333">
        <v>5</v>
      </c>
      <c r="Z333" t="s">
        <v>18</v>
      </c>
      <c r="AA333">
        <v>420</v>
      </c>
      <c r="AB333" t="s">
        <v>19</v>
      </c>
      <c r="AC333" s="2">
        <v>45517</v>
      </c>
      <c r="AD333">
        <v>2</v>
      </c>
      <c r="AE333">
        <v>2.2799999999999998</v>
      </c>
      <c r="AF333" t="s">
        <v>1439</v>
      </c>
      <c r="AG333" t="s">
        <v>1024</v>
      </c>
      <c r="AH333" t="s">
        <v>30</v>
      </c>
      <c r="AI333">
        <v>1</v>
      </c>
      <c r="AJ333" t="s">
        <v>18</v>
      </c>
      <c r="AK333">
        <v>345</v>
      </c>
      <c r="AL333" t="s">
        <v>22</v>
      </c>
      <c r="AM333" s="2">
        <v>45551</v>
      </c>
      <c r="AN333">
        <v>3</v>
      </c>
      <c r="AO333">
        <v>1.04</v>
      </c>
    </row>
    <row r="334" spans="1:41" x14ac:dyDescent="0.25">
      <c r="A334" t="s">
        <v>328</v>
      </c>
      <c r="B334">
        <v>0.41305747126436787</v>
      </c>
      <c r="C334">
        <v>0.46925287356321838</v>
      </c>
      <c r="D334">
        <v>0.53716091954022993</v>
      </c>
      <c r="E334">
        <v>1233.9090576171875</v>
      </c>
      <c r="F334">
        <v>971.6</v>
      </c>
      <c r="G334">
        <v>985.4</v>
      </c>
      <c r="H334">
        <v>962.4</v>
      </c>
      <c r="I334">
        <v>985</v>
      </c>
      <c r="J334" t="s">
        <v>1593</v>
      </c>
      <c r="K334">
        <v>1187</v>
      </c>
      <c r="L334" t="s">
        <v>1451</v>
      </c>
      <c r="M334" t="s">
        <v>1095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18.14</v>
      </c>
      <c r="V334" t="s">
        <v>1493</v>
      </c>
      <c r="W334" t="s">
        <v>1359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9.18</v>
      </c>
      <c r="AF334" t="s">
        <v>1496</v>
      </c>
      <c r="AG334" t="s">
        <v>1391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3.37</v>
      </c>
    </row>
    <row r="335" spans="1:41" x14ac:dyDescent="0.25">
      <c r="A335" t="s">
        <v>82</v>
      </c>
      <c r="B335">
        <v>3.8591264367816098</v>
      </c>
      <c r="C335">
        <v>3.9804597701149427</v>
      </c>
      <c r="D335">
        <v>4.546494252873563</v>
      </c>
      <c r="E335">
        <v>3106.778076171875</v>
      </c>
      <c r="F335">
        <v>2589</v>
      </c>
      <c r="G335">
        <v>2626.5</v>
      </c>
      <c r="H335">
        <v>2579</v>
      </c>
      <c r="I335">
        <v>2579</v>
      </c>
      <c r="J335" t="s">
        <v>1593</v>
      </c>
      <c r="K335">
        <v>3050</v>
      </c>
      <c r="L335" t="e">
        <v>#N/A</v>
      </c>
      <c r="M335" t="s">
        <v>1189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e">
        <v>#N/A</v>
      </c>
      <c r="W335" t="s">
        <v>1385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45596</v>
      </c>
      <c r="AD335">
        <v>2</v>
      </c>
      <c r="AE335">
        <v>0</v>
      </c>
      <c r="AF335" t="s">
        <v>1441</v>
      </c>
      <c r="AG335" t="s">
        <v>1385</v>
      </c>
      <c r="AH335" t="s">
        <v>25</v>
      </c>
      <c r="AI335">
        <v>3</v>
      </c>
      <c r="AJ335" t="s">
        <v>18</v>
      </c>
      <c r="AK335">
        <v>3050</v>
      </c>
      <c r="AL335" t="s">
        <v>19</v>
      </c>
      <c r="AM335" s="2">
        <v>45596</v>
      </c>
      <c r="AN335">
        <v>3</v>
      </c>
      <c r="AO335">
        <v>0</v>
      </c>
    </row>
    <row r="336" spans="1:41" x14ac:dyDescent="0.25">
      <c r="A336" t="s">
        <v>397</v>
      </c>
      <c r="B336">
        <v>0.32412260536398463</v>
      </c>
      <c r="C336">
        <v>0.36975862068965515</v>
      </c>
      <c r="D336">
        <v>0.38554789272030654</v>
      </c>
      <c r="E336">
        <v>465.11111450195313</v>
      </c>
      <c r="F336">
        <v>538.5</v>
      </c>
      <c r="G336">
        <v>542</v>
      </c>
      <c r="H336">
        <v>535</v>
      </c>
      <c r="I336">
        <v>539</v>
      </c>
      <c r="J336" t="s">
        <v>1593</v>
      </c>
      <c r="K336">
        <v>550</v>
      </c>
      <c r="L336" t="s">
        <v>1420</v>
      </c>
      <c r="M336" t="s">
        <v>991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95.76</v>
      </c>
      <c r="V336" t="s">
        <v>1416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66.33</v>
      </c>
      <c r="AF336" t="s">
        <v>1415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48.93</v>
      </c>
    </row>
    <row r="337" spans="1:41" x14ac:dyDescent="0.25">
      <c r="A337" t="s">
        <v>409</v>
      </c>
      <c r="B337">
        <v>1.1435632183908047</v>
      </c>
      <c r="C337">
        <v>1.2275632183908045</v>
      </c>
      <c r="D337">
        <v>1.3017241379310345</v>
      </c>
      <c r="E337">
        <v>1977.6922607421875</v>
      </c>
      <c r="F337">
        <v>1536</v>
      </c>
      <c r="G337">
        <v>1544</v>
      </c>
      <c r="H337">
        <v>1516</v>
      </c>
      <c r="I337">
        <v>1542</v>
      </c>
      <c r="J337" t="s">
        <v>1593</v>
      </c>
      <c r="K337">
        <v>1825</v>
      </c>
      <c r="L337" t="s">
        <v>1416</v>
      </c>
      <c r="M337" t="s">
        <v>34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5.52</v>
      </c>
      <c r="V337" t="s">
        <v>1422</v>
      </c>
      <c r="W337" t="s">
        <v>1201</v>
      </c>
      <c r="X337" t="s">
        <v>40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4.0999999999999996</v>
      </c>
      <c r="AF337" t="s">
        <v>1427</v>
      </c>
      <c r="AG337" t="s">
        <v>1261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322</v>
      </c>
      <c r="B338">
        <v>0.95518390804597697</v>
      </c>
      <c r="C338">
        <v>1.080528735632184</v>
      </c>
      <c r="D338">
        <v>1.1981724137931036</v>
      </c>
      <c r="E338">
        <v>1235.199951171875</v>
      </c>
      <c r="F338">
        <v>961</v>
      </c>
      <c r="G338">
        <v>982.6</v>
      </c>
      <c r="H338">
        <v>945.8</v>
      </c>
      <c r="I338">
        <v>966.8</v>
      </c>
      <c r="J338" t="s">
        <v>1593</v>
      </c>
      <c r="K338">
        <v>1050</v>
      </c>
      <c r="L338" t="s">
        <v>1415</v>
      </c>
      <c r="M338" t="s">
        <v>34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19.47</v>
      </c>
      <c r="V338" t="s">
        <v>1469</v>
      </c>
      <c r="W338" t="s">
        <v>1477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7.46</v>
      </c>
      <c r="AF338" t="s">
        <v>1426</v>
      </c>
      <c r="AG338" t="s">
        <v>1476</v>
      </c>
      <c r="AH338" t="s">
        <v>17</v>
      </c>
      <c r="AI338">
        <v>5</v>
      </c>
      <c r="AJ338" t="s">
        <v>18</v>
      </c>
      <c r="AK338">
        <v>1470</v>
      </c>
      <c r="AL338" t="s">
        <v>19</v>
      </c>
      <c r="AM338" s="2">
        <v>45598</v>
      </c>
      <c r="AN338">
        <v>3</v>
      </c>
      <c r="AO338">
        <v>3.33</v>
      </c>
    </row>
    <row r="339" spans="1:41" x14ac:dyDescent="0.25">
      <c r="A339" t="s">
        <v>455</v>
      </c>
      <c r="B339">
        <v>3.1258850574712644</v>
      </c>
      <c r="C339">
        <v>3.5314482758620689</v>
      </c>
      <c r="D339">
        <v>3.9994022988505753</v>
      </c>
      <c r="E339">
        <v>8346.1767578125</v>
      </c>
      <c r="F339">
        <v>6500</v>
      </c>
      <c r="G339">
        <v>6600</v>
      </c>
      <c r="H339">
        <v>6445</v>
      </c>
      <c r="I339">
        <v>6565</v>
      </c>
      <c r="J339" t="s">
        <v>1593</v>
      </c>
      <c r="K339">
        <v>7250</v>
      </c>
      <c r="L339" t="s">
        <v>1419</v>
      </c>
      <c r="M339" t="s">
        <v>1073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36.71</v>
      </c>
      <c r="V339" t="s">
        <v>1454</v>
      </c>
      <c r="W339" t="s">
        <v>1161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19.77</v>
      </c>
      <c r="AF339" t="s">
        <v>1443</v>
      </c>
      <c r="AG339" t="s">
        <v>1196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228</v>
      </c>
      <c r="B340">
        <v>1.6643486590038314</v>
      </c>
      <c r="C340">
        <v>1.8074942528735631</v>
      </c>
      <c r="D340">
        <v>1.9462605363984675</v>
      </c>
      <c r="E340">
        <v>2158</v>
      </c>
      <c r="F340">
        <v>1760.5</v>
      </c>
      <c r="G340">
        <v>1788.5</v>
      </c>
      <c r="H340">
        <v>1760</v>
      </c>
      <c r="I340">
        <v>1777.5</v>
      </c>
      <c r="J340" t="s">
        <v>1593</v>
      </c>
      <c r="K340">
        <v>2050</v>
      </c>
      <c r="L340" t="s">
        <v>1420</v>
      </c>
      <c r="M340" t="s">
        <v>1068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1416</v>
      </c>
      <c r="W340" t="s">
        <v>34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1426</v>
      </c>
      <c r="AG340" t="s">
        <v>956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45597</v>
      </c>
      <c r="AN340">
        <v>3</v>
      </c>
      <c r="AO340">
        <v>9.1199999999999992</v>
      </c>
    </row>
    <row r="341" spans="1:41" x14ac:dyDescent="0.25">
      <c r="A341" t="s">
        <v>240</v>
      </c>
      <c r="B341">
        <v>1.721103448275862</v>
      </c>
      <c r="C341">
        <v>2.0624597701149425</v>
      </c>
      <c r="D341">
        <v>2.2319195402298853</v>
      </c>
      <c r="E341">
        <v>970.26458740234375</v>
      </c>
      <c r="F341">
        <v>900.4</v>
      </c>
      <c r="G341">
        <v>918.2</v>
      </c>
      <c r="H341">
        <v>900</v>
      </c>
      <c r="I341">
        <v>913.8</v>
      </c>
      <c r="J341" t="s">
        <v>1593</v>
      </c>
      <c r="K341">
        <v>1150</v>
      </c>
      <c r="L341" t="e">
        <v>#N/A</v>
      </c>
      <c r="M341" t="s">
        <v>1109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e">
        <v>#N/A</v>
      </c>
      <c r="W341" t="s">
        <v>1339</v>
      </c>
      <c r="X341" t="s">
        <v>20</v>
      </c>
      <c r="Y341">
        <v>5</v>
      </c>
      <c r="Z341" t="s">
        <v>18</v>
      </c>
      <c r="AA341">
        <v>1020</v>
      </c>
      <c r="AB341" t="s">
        <v>46</v>
      </c>
      <c r="AC341" s="2">
        <v>45580</v>
      </c>
      <c r="AD341">
        <v>2</v>
      </c>
      <c r="AE341">
        <v>46.77</v>
      </c>
      <c r="AF341" t="s">
        <v>1443</v>
      </c>
      <c r="AG341" t="s">
        <v>1498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52.36</v>
      </c>
    </row>
    <row r="342" spans="1:41" x14ac:dyDescent="0.25">
      <c r="A342" t="s">
        <v>363</v>
      </c>
      <c r="B342">
        <v>1.3624176245210728</v>
      </c>
      <c r="C342">
        <v>1.7317739463601531</v>
      </c>
      <c r="D342">
        <v>1.9709693486590041</v>
      </c>
      <c r="E342">
        <v>2676.60009765625</v>
      </c>
      <c r="F342">
        <v>2565</v>
      </c>
      <c r="G342">
        <v>2607</v>
      </c>
      <c r="H342">
        <v>2543</v>
      </c>
      <c r="I342">
        <v>2588</v>
      </c>
      <c r="J342" t="s">
        <v>1593</v>
      </c>
      <c r="K342">
        <v>2700</v>
      </c>
      <c r="L342" t="s">
        <v>1416</v>
      </c>
      <c r="M342" t="s">
        <v>34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6.36</v>
      </c>
      <c r="V342" t="s">
        <v>1453</v>
      </c>
      <c r="W342" t="s">
        <v>1213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e">
        <v>#N/A</v>
      </c>
      <c r="AG342" t="s">
        <v>1168</v>
      </c>
      <c r="AH342" t="s">
        <v>38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4.45</v>
      </c>
    </row>
    <row r="343" spans="1:41" x14ac:dyDescent="0.25">
      <c r="A343" t="s">
        <v>248</v>
      </c>
      <c r="B343">
        <v>3.325390804597701</v>
      </c>
      <c r="C343">
        <v>4.0829770114942532</v>
      </c>
      <c r="D343">
        <v>3.9274022988505743</v>
      </c>
      <c r="E343">
        <v>4400.00244140625</v>
      </c>
      <c r="F343">
        <v>3984</v>
      </c>
      <c r="G343">
        <v>3995</v>
      </c>
      <c r="H343">
        <v>3896</v>
      </c>
      <c r="I343">
        <v>3930</v>
      </c>
      <c r="J343" t="s">
        <v>1593</v>
      </c>
      <c r="K343">
        <v>3740</v>
      </c>
      <c r="L343" t="s">
        <v>1423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43.21</v>
      </c>
      <c r="V343" t="s">
        <v>1432</v>
      </c>
      <c r="W343" t="s">
        <v>68</v>
      </c>
      <c r="X343" t="s">
        <v>39</v>
      </c>
      <c r="Y343">
        <v>5</v>
      </c>
      <c r="Z343" t="s">
        <v>18</v>
      </c>
      <c r="AA343">
        <v>4600</v>
      </c>
      <c r="AB343" t="s">
        <v>22</v>
      </c>
      <c r="AC343" s="2">
        <v>45595</v>
      </c>
      <c r="AD343">
        <v>2</v>
      </c>
      <c r="AE343">
        <v>10.69</v>
      </c>
      <c r="AF343" t="e">
        <v>#N/A</v>
      </c>
      <c r="AG343" t="s">
        <v>1161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216</v>
      </c>
      <c r="B344">
        <v>0.28250957854406128</v>
      </c>
      <c r="C344">
        <v>0.30627586206896551</v>
      </c>
      <c r="D344">
        <v>0.31127203065134101</v>
      </c>
      <c r="E344">
        <v>391.6875</v>
      </c>
      <c r="F344">
        <v>343.4</v>
      </c>
      <c r="G344">
        <v>349</v>
      </c>
      <c r="H344">
        <v>343</v>
      </c>
      <c r="I344">
        <v>348</v>
      </c>
      <c r="J344" t="s">
        <v>1593</v>
      </c>
      <c r="K344">
        <v>427</v>
      </c>
      <c r="L344" t="s">
        <v>1432</v>
      </c>
      <c r="M344" t="s">
        <v>1553</v>
      </c>
      <c r="N344" t="s">
        <v>39</v>
      </c>
      <c r="O344">
        <v>5</v>
      </c>
      <c r="P344" t="s">
        <v>18</v>
      </c>
      <c r="Q344">
        <v>427</v>
      </c>
      <c r="R344" t="s">
        <v>22</v>
      </c>
      <c r="S344" s="2">
        <v>45597</v>
      </c>
      <c r="T344">
        <v>1</v>
      </c>
      <c r="U344">
        <v>31.97</v>
      </c>
      <c r="V344" t="s">
        <v>1439</v>
      </c>
      <c r="W344" t="s">
        <v>1090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31.34</v>
      </c>
      <c r="AF344" t="s">
        <v>1416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29.46</v>
      </c>
    </row>
    <row r="345" spans="1:41" x14ac:dyDescent="0.25">
      <c r="A345" t="s">
        <v>425</v>
      </c>
      <c r="B345">
        <v>9.9781609195402299E-2</v>
      </c>
      <c r="C345">
        <v>0.11726436781609194</v>
      </c>
      <c r="D345">
        <v>0.14601149425287355</v>
      </c>
      <c r="E345">
        <v>172.90908813476563</v>
      </c>
      <c r="F345">
        <v>146.65</v>
      </c>
      <c r="G345">
        <v>149.15</v>
      </c>
      <c r="H345">
        <v>145.55000000000001</v>
      </c>
      <c r="I345">
        <v>147.4</v>
      </c>
      <c r="J345" t="s">
        <v>1593</v>
      </c>
      <c r="K345">
        <v>190</v>
      </c>
      <c r="L345" t="s">
        <v>1424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48.13</v>
      </c>
      <c r="V345" t="s">
        <v>1423</v>
      </c>
      <c r="W345" t="s">
        <v>1114</v>
      </c>
      <c r="X345" t="s">
        <v>28</v>
      </c>
      <c r="Y345">
        <v>3</v>
      </c>
      <c r="Z345" t="s">
        <v>18</v>
      </c>
      <c r="AA345">
        <v>165</v>
      </c>
      <c r="AB345" t="s">
        <v>19</v>
      </c>
      <c r="AC345" s="2">
        <v>45595</v>
      </c>
      <c r="AD345">
        <v>2</v>
      </c>
      <c r="AE345">
        <v>44.9</v>
      </c>
      <c r="AF345" t="s">
        <v>1420</v>
      </c>
      <c r="AG345" t="s">
        <v>1324</v>
      </c>
      <c r="AH345" t="s">
        <v>20</v>
      </c>
      <c r="AI345">
        <v>5</v>
      </c>
      <c r="AJ345" t="s">
        <v>18</v>
      </c>
      <c r="AK345">
        <v>196</v>
      </c>
      <c r="AL345" t="s">
        <v>19</v>
      </c>
      <c r="AM345" s="2">
        <v>45590</v>
      </c>
      <c r="AN345">
        <v>3</v>
      </c>
      <c r="AO345">
        <v>40.700000000000003</v>
      </c>
    </row>
    <row r="346" spans="1:41" x14ac:dyDescent="0.25">
      <c r="A346" t="s">
        <v>88</v>
      </c>
      <c r="B346">
        <v>3.0943793103448276</v>
      </c>
      <c r="C346">
        <v>3.2882298850574712</v>
      </c>
      <c r="D346">
        <v>3.4547701149425283</v>
      </c>
      <c r="E346">
        <v>4961.40283203125</v>
      </c>
      <c r="F346">
        <v>4690</v>
      </c>
      <c r="G346">
        <v>4772</v>
      </c>
      <c r="H346">
        <v>4690</v>
      </c>
      <c r="I346">
        <v>4753</v>
      </c>
      <c r="J346" t="s">
        <v>1593</v>
      </c>
      <c r="K346">
        <v>5490</v>
      </c>
      <c r="L346" t="e">
        <v>#N/A</v>
      </c>
      <c r="M346" t="s">
        <v>1067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1435</v>
      </c>
      <c r="AG346" t="s">
        <v>1367</v>
      </c>
      <c r="AH346" t="s">
        <v>20</v>
      </c>
      <c r="AI346">
        <v>5</v>
      </c>
      <c r="AJ346" t="s">
        <v>18</v>
      </c>
      <c r="AK346">
        <v>5490</v>
      </c>
      <c r="AL346" t="s">
        <v>19</v>
      </c>
      <c r="AM346" s="2">
        <v>45595</v>
      </c>
      <c r="AN346">
        <v>3</v>
      </c>
      <c r="AO346">
        <v>26.16</v>
      </c>
    </row>
    <row r="347" spans="1:41" x14ac:dyDescent="0.25">
      <c r="A347" t="s">
        <v>383</v>
      </c>
      <c r="B347">
        <v>0.66043678160919539</v>
      </c>
      <c r="C347">
        <v>0.77231417624521081</v>
      </c>
      <c r="D347">
        <v>0.81066283524904215</v>
      </c>
      <c r="E347">
        <v>1145.25</v>
      </c>
      <c r="F347">
        <v>1018</v>
      </c>
      <c r="G347">
        <v>1040</v>
      </c>
      <c r="H347">
        <v>1013.5</v>
      </c>
      <c r="I347">
        <v>1034</v>
      </c>
      <c r="J347" t="s">
        <v>1593</v>
      </c>
      <c r="K347">
        <v>1000</v>
      </c>
      <c r="L347" t="s">
        <v>1424</v>
      </c>
      <c r="M347" t="s">
        <v>870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20.43</v>
      </c>
      <c r="V347" t="s">
        <v>1430</v>
      </c>
      <c r="W347" t="s">
        <v>918</v>
      </c>
      <c r="X347" t="s">
        <v>875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18.32</v>
      </c>
      <c r="AF347" t="e">
        <v>#N/A</v>
      </c>
      <c r="AG347" t="s">
        <v>918</v>
      </c>
      <c r="AH347" t="s">
        <v>852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234</v>
      </c>
      <c r="B348">
        <v>8.9314176245210736E-2</v>
      </c>
      <c r="C348">
        <v>0.10509578544061303</v>
      </c>
      <c r="D348">
        <v>0.11318773946360154</v>
      </c>
      <c r="E348">
        <v>86</v>
      </c>
      <c r="F348">
        <v>71.739999999999995</v>
      </c>
      <c r="G348">
        <v>72.8</v>
      </c>
      <c r="H348">
        <v>71.44</v>
      </c>
      <c r="I348">
        <v>72.34</v>
      </c>
      <c r="J348" t="s">
        <v>1593</v>
      </c>
      <c r="K348">
        <v>80</v>
      </c>
      <c r="L348" t="s">
        <v>1442</v>
      </c>
      <c r="M348" t="s">
        <v>954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14.85</v>
      </c>
      <c r="V348" t="s">
        <v>1450</v>
      </c>
      <c r="W348" t="s">
        <v>1105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9.36</v>
      </c>
      <c r="AF348" t="s">
        <v>1424</v>
      </c>
      <c r="AG348" t="s">
        <v>1218</v>
      </c>
      <c r="AH348" t="s">
        <v>20</v>
      </c>
      <c r="AI348">
        <v>5</v>
      </c>
      <c r="AJ348" t="s">
        <v>18</v>
      </c>
      <c r="AK348">
        <v>100</v>
      </c>
      <c r="AL348" t="s">
        <v>19</v>
      </c>
      <c r="AM348" s="2">
        <v>45589</v>
      </c>
      <c r="AN348">
        <v>3</v>
      </c>
      <c r="AO348">
        <v>4.0999999999999996</v>
      </c>
    </row>
    <row r="349" spans="1:41" x14ac:dyDescent="0.25">
      <c r="A349" t="s">
        <v>459</v>
      </c>
      <c r="B349">
        <v>1.3037586206896552</v>
      </c>
      <c r="C349">
        <v>1.456735632183908</v>
      </c>
      <c r="D349">
        <v>1.6372298850574714</v>
      </c>
      <c r="E349">
        <v>2371.666748046875</v>
      </c>
      <c r="F349">
        <v>2084</v>
      </c>
      <c r="G349">
        <v>2108</v>
      </c>
      <c r="H349">
        <v>2082</v>
      </c>
      <c r="I349">
        <v>2100</v>
      </c>
      <c r="J349" t="s">
        <v>1593</v>
      </c>
      <c r="K349">
        <v>2530</v>
      </c>
      <c r="L349" t="s">
        <v>1415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1451</v>
      </c>
      <c r="W349" t="s">
        <v>1455</v>
      </c>
      <c r="X349" t="s">
        <v>20</v>
      </c>
      <c r="Y349">
        <v>5</v>
      </c>
      <c r="Z349" t="s">
        <v>18</v>
      </c>
      <c r="AA349">
        <v>2530</v>
      </c>
      <c r="AB349" t="s">
        <v>22</v>
      </c>
      <c r="AC349" s="2">
        <v>45597</v>
      </c>
      <c r="AD349">
        <v>2</v>
      </c>
      <c r="AE349">
        <v>24.44</v>
      </c>
      <c r="AF349" t="s">
        <v>1423</v>
      </c>
      <c r="AG349" t="s">
        <v>1104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20.46</v>
      </c>
    </row>
    <row r="350" spans="1:41" x14ac:dyDescent="0.25">
      <c r="A350" t="s">
        <v>401</v>
      </c>
      <c r="B350">
        <v>0.38974712643678161</v>
      </c>
      <c r="C350">
        <v>0.38178160919540233</v>
      </c>
      <c r="D350">
        <v>0.40556704980842911</v>
      </c>
      <c r="E350">
        <v>949.4666748046875</v>
      </c>
      <c r="F350">
        <v>709</v>
      </c>
      <c r="G350">
        <v>710.5</v>
      </c>
      <c r="H350">
        <v>703</v>
      </c>
      <c r="I350">
        <v>706</v>
      </c>
      <c r="J350" t="s">
        <v>1593</v>
      </c>
      <c r="K350">
        <v>800</v>
      </c>
      <c r="L350" t="s">
        <v>1448</v>
      </c>
      <c r="M350" t="s">
        <v>873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23.77</v>
      </c>
      <c r="V350" t="s">
        <v>1414</v>
      </c>
      <c r="W350" t="s">
        <v>1388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8.6199999999999992</v>
      </c>
      <c r="AF350" t="s">
        <v>1451</v>
      </c>
      <c r="AG350" t="s">
        <v>1452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45593</v>
      </c>
      <c r="AN350">
        <v>3</v>
      </c>
      <c r="AO350">
        <v>5.95</v>
      </c>
    </row>
    <row r="351" spans="1:41" x14ac:dyDescent="0.25">
      <c r="A351" t="s">
        <v>367</v>
      </c>
      <c r="B351">
        <v>0.89090804597701156</v>
      </c>
      <c r="C351">
        <v>0.94250574712643675</v>
      </c>
      <c r="D351">
        <v>0.95367816091954039</v>
      </c>
      <c r="E351">
        <v>846.625</v>
      </c>
      <c r="F351">
        <v>813</v>
      </c>
      <c r="G351">
        <v>828.2</v>
      </c>
      <c r="H351">
        <v>810.6</v>
      </c>
      <c r="I351">
        <v>828.2</v>
      </c>
      <c r="J351" t="s">
        <v>1593</v>
      </c>
      <c r="K351">
        <v>1000</v>
      </c>
      <c r="L351" t="s">
        <v>1416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29.08</v>
      </c>
      <c r="V351" t="s">
        <v>1422</v>
      </c>
      <c r="W351" t="s">
        <v>1260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19.690000000000001</v>
      </c>
      <c r="AF351" t="s">
        <v>1429</v>
      </c>
      <c r="AG351" t="s">
        <v>1210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9.5399999999999991</v>
      </c>
    </row>
    <row r="352" spans="1:41" x14ac:dyDescent="0.25">
      <c r="A352" t="s">
        <v>437</v>
      </c>
      <c r="B352">
        <v>2.2469310344827589</v>
      </c>
      <c r="C352">
        <v>2.5256666666666665</v>
      </c>
      <c r="D352">
        <v>2.6953831417624521</v>
      </c>
      <c r="E352">
        <v>3912.105224609375</v>
      </c>
      <c r="F352">
        <v>3007</v>
      </c>
      <c r="G352">
        <v>3077</v>
      </c>
      <c r="H352">
        <v>2995</v>
      </c>
      <c r="I352">
        <v>3063</v>
      </c>
      <c r="J352" t="s">
        <v>1593</v>
      </c>
      <c r="K352">
        <v>2750</v>
      </c>
      <c r="L352" t="s">
        <v>1431</v>
      </c>
      <c r="M352" t="s">
        <v>1120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7.25</v>
      </c>
      <c r="V352" t="s">
        <v>1426</v>
      </c>
      <c r="W352" t="s">
        <v>1163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45582</v>
      </c>
      <c r="AD352">
        <v>2</v>
      </c>
      <c r="AE352">
        <v>5.55</v>
      </c>
      <c r="AF352" t="s">
        <v>1415</v>
      </c>
      <c r="AG352" t="s">
        <v>34</v>
      </c>
      <c r="AH352" t="s">
        <v>56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4.41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96</v>
      </c>
      <c r="B356">
        <v>2.4594827586206898</v>
      </c>
      <c r="C356">
        <v>2.6774712643678162</v>
      </c>
      <c r="D356">
        <v>2.8709080459770115</v>
      </c>
      <c r="E356">
        <v>49.172664642333984</v>
      </c>
      <c r="F356">
        <v>48.29</v>
      </c>
      <c r="G356">
        <v>48.62</v>
      </c>
      <c r="H356">
        <v>48.12</v>
      </c>
      <c r="I356">
        <v>48.41</v>
      </c>
      <c r="J356" t="s">
        <v>1594</v>
      </c>
      <c r="K356">
        <v>52</v>
      </c>
      <c r="L356" t="s">
        <v>1439</v>
      </c>
      <c r="M356" t="s">
        <v>988</v>
      </c>
      <c r="N356" t="s">
        <v>25</v>
      </c>
      <c r="O356">
        <v>3</v>
      </c>
      <c r="P356" t="s">
        <v>26</v>
      </c>
      <c r="Q356">
        <v>52</v>
      </c>
      <c r="R356" t="s">
        <v>22</v>
      </c>
      <c r="S356" s="2">
        <v>45594</v>
      </c>
      <c r="T356">
        <v>1</v>
      </c>
      <c r="U356">
        <v>60.95</v>
      </c>
      <c r="V356" t="s">
        <v>1431</v>
      </c>
      <c r="W356" t="s">
        <v>1389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45587</v>
      </c>
      <c r="AD356">
        <v>2</v>
      </c>
      <c r="AE356">
        <v>59.67</v>
      </c>
      <c r="AF356" t="s">
        <v>1425</v>
      </c>
      <c r="AG356" t="s">
        <v>1205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58.12</v>
      </c>
    </row>
    <row r="357" spans="1:41" x14ac:dyDescent="0.25">
      <c r="A357" t="s">
        <v>138</v>
      </c>
      <c r="B357">
        <v>3.431011494252874</v>
      </c>
      <c r="C357">
        <v>3.8533793103448275</v>
      </c>
      <c r="D357">
        <v>4.2782873563218393</v>
      </c>
      <c r="E357">
        <v>88.370285034179688</v>
      </c>
      <c r="F357">
        <v>79.680000000000007</v>
      </c>
      <c r="G357">
        <v>80.599999999999994</v>
      </c>
      <c r="H357">
        <v>79.680000000000007</v>
      </c>
      <c r="I357">
        <v>80.2</v>
      </c>
      <c r="J357" t="s">
        <v>1594</v>
      </c>
      <c r="K357">
        <v>86.59</v>
      </c>
      <c r="L357" t="s">
        <v>1419</v>
      </c>
      <c r="M357" t="s">
        <v>1123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26.16</v>
      </c>
      <c r="V357" t="e">
        <v>#N/A</v>
      </c>
      <c r="W357" t="s">
        <v>1265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1430</v>
      </c>
      <c r="AG357" t="s">
        <v>1103</v>
      </c>
      <c r="AH357" t="s">
        <v>875</v>
      </c>
      <c r="AI357">
        <v>2</v>
      </c>
      <c r="AJ357" t="s">
        <v>18</v>
      </c>
      <c r="AK357">
        <v>87.7</v>
      </c>
      <c r="AL357" t="s">
        <v>27</v>
      </c>
      <c r="AM357" s="2">
        <v>45568</v>
      </c>
      <c r="AN357">
        <v>3</v>
      </c>
      <c r="AO357">
        <v>23.67</v>
      </c>
    </row>
    <row r="358" spans="1:41" x14ac:dyDescent="0.25">
      <c r="A358" t="s">
        <v>1151</v>
      </c>
      <c r="B358">
        <v>2.8112298850574713</v>
      </c>
      <c r="C358">
        <v>3.1719080459770117</v>
      </c>
      <c r="D358">
        <v>3.5068965517241377</v>
      </c>
      <c r="E358">
        <v>46.907142639160156</v>
      </c>
      <c r="F358">
        <v>34.4</v>
      </c>
      <c r="G358">
        <v>34.520000000000003</v>
      </c>
      <c r="H358">
        <v>34.14</v>
      </c>
      <c r="I358">
        <v>34.26</v>
      </c>
      <c r="J358" t="s">
        <v>1594</v>
      </c>
      <c r="K358">
        <v>56</v>
      </c>
      <c r="L358" t="s">
        <v>1425</v>
      </c>
      <c r="M358" t="s">
        <v>1155</v>
      </c>
      <c r="N358" t="s">
        <v>20</v>
      </c>
      <c r="O358">
        <v>5</v>
      </c>
      <c r="P358" t="s">
        <v>18</v>
      </c>
      <c r="Q358">
        <v>56</v>
      </c>
      <c r="R358" t="s">
        <v>22</v>
      </c>
      <c r="S358" s="2">
        <v>45597</v>
      </c>
      <c r="T358">
        <v>1</v>
      </c>
      <c r="U358">
        <v>15.98</v>
      </c>
      <c r="V358" t="s">
        <v>1453</v>
      </c>
      <c r="W358" t="s">
        <v>1036</v>
      </c>
      <c r="X358" t="s">
        <v>24</v>
      </c>
      <c r="Y358">
        <v>5</v>
      </c>
      <c r="Z358" t="s">
        <v>18</v>
      </c>
      <c r="AA358">
        <v>60</v>
      </c>
      <c r="AB358" t="s">
        <v>19</v>
      </c>
      <c r="AC358" s="2">
        <v>45597</v>
      </c>
      <c r="AD358">
        <v>2</v>
      </c>
      <c r="AE358">
        <v>6.4</v>
      </c>
      <c r="AF358" t="s">
        <v>1432</v>
      </c>
      <c r="AG358" t="s">
        <v>1237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45596</v>
      </c>
      <c r="AN358">
        <v>3</v>
      </c>
      <c r="AO358">
        <v>3.11</v>
      </c>
    </row>
    <row r="359" spans="1:41" x14ac:dyDescent="0.25">
      <c r="A359" t="s">
        <v>244</v>
      </c>
      <c r="B359">
        <v>5.3152758620689662</v>
      </c>
      <c r="C359">
        <v>6.0710229885057476</v>
      </c>
      <c r="D359">
        <v>6.9649540229885059</v>
      </c>
      <c r="E359">
        <v>57.285713195800781</v>
      </c>
      <c r="F359">
        <v>53.16</v>
      </c>
      <c r="G359">
        <v>54.654000000000003</v>
      </c>
      <c r="H359">
        <v>53.08</v>
      </c>
      <c r="I359">
        <v>54.3</v>
      </c>
      <c r="J359" t="s">
        <v>1594</v>
      </c>
      <c r="K359">
        <v>66</v>
      </c>
      <c r="L359" t="s">
        <v>1424</v>
      </c>
      <c r="M359" t="s">
        <v>986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28.37</v>
      </c>
      <c r="V359" t="s">
        <v>1422</v>
      </c>
      <c r="W359" t="s">
        <v>1146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25.19</v>
      </c>
      <c r="AF359" t="s">
        <v>1429</v>
      </c>
      <c r="AG359" t="s">
        <v>1194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18.57</v>
      </c>
    </row>
    <row r="360" spans="1:41" x14ac:dyDescent="0.25">
      <c r="A360" t="s">
        <v>272</v>
      </c>
      <c r="B360">
        <v>10.225126436781609</v>
      </c>
      <c r="C360">
        <v>10.743</v>
      </c>
      <c r="D360">
        <v>11.624390804597699</v>
      </c>
      <c r="E360">
        <v>162.77272033691406</v>
      </c>
      <c r="F360">
        <v>166.7</v>
      </c>
      <c r="G360">
        <v>168.7</v>
      </c>
      <c r="H360">
        <v>166.6</v>
      </c>
      <c r="I360">
        <v>167.6</v>
      </c>
      <c r="J360" t="s">
        <v>1594</v>
      </c>
      <c r="K360">
        <v>144</v>
      </c>
      <c r="L360" t="e">
        <v>#N/A</v>
      </c>
      <c r="M360" t="s">
        <v>1133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1425</v>
      </c>
      <c r="W360" t="s">
        <v>1131</v>
      </c>
      <c r="X360" t="s">
        <v>28</v>
      </c>
      <c r="Y360">
        <v>3</v>
      </c>
      <c r="Z360" t="s">
        <v>18</v>
      </c>
      <c r="AA360">
        <v>144</v>
      </c>
      <c r="AB360" t="s">
        <v>22</v>
      </c>
      <c r="AC360" s="2">
        <v>45594</v>
      </c>
      <c r="AD360">
        <v>2</v>
      </c>
      <c r="AE360">
        <v>0</v>
      </c>
      <c r="AF360" t="s">
        <v>1415</v>
      </c>
      <c r="AG360" t="s">
        <v>34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-18.149999999999999</v>
      </c>
    </row>
    <row r="361" spans="1:41" x14ac:dyDescent="0.25">
      <c r="A361" t="s">
        <v>318</v>
      </c>
      <c r="B361">
        <v>1.8784597701149424</v>
      </c>
      <c r="C361">
        <v>2.4355747126436782</v>
      </c>
      <c r="D361">
        <v>2.7860804597701145</v>
      </c>
      <c r="E361">
        <v>78.5</v>
      </c>
      <c r="F361">
        <v>68.900000000000006</v>
      </c>
      <c r="G361">
        <v>70.150000000000006</v>
      </c>
      <c r="H361">
        <v>68.45</v>
      </c>
      <c r="I361">
        <v>69.8</v>
      </c>
      <c r="J361" t="s">
        <v>1594</v>
      </c>
      <c r="K361">
        <v>74.52</v>
      </c>
      <c r="L361" t="s">
        <v>1416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1425</v>
      </c>
      <c r="W361" t="s">
        <v>1129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30.25</v>
      </c>
      <c r="AF361" t="s">
        <v>1418</v>
      </c>
      <c r="AG361" t="s">
        <v>1268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5.29</v>
      </c>
    </row>
    <row r="362" spans="1:41" x14ac:dyDescent="0.25">
      <c r="A362" t="s">
        <v>254</v>
      </c>
      <c r="B362">
        <v>83.46287356321838</v>
      </c>
      <c r="C362">
        <v>100.27915325670497</v>
      </c>
      <c r="D362">
        <v>114.2327203065134</v>
      </c>
      <c r="E362">
        <v>1751.5</v>
      </c>
      <c r="F362">
        <v>1510</v>
      </c>
      <c r="G362">
        <v>1516</v>
      </c>
      <c r="H362">
        <v>1502</v>
      </c>
      <c r="I362">
        <v>1510</v>
      </c>
      <c r="J362" t="s">
        <v>1594</v>
      </c>
      <c r="K362">
        <v>2000</v>
      </c>
      <c r="L362" t="s">
        <v>1418</v>
      </c>
      <c r="M362" t="s">
        <v>1369</v>
      </c>
      <c r="N362" t="s">
        <v>20</v>
      </c>
      <c r="O362">
        <v>5</v>
      </c>
      <c r="P362" t="s">
        <v>18</v>
      </c>
      <c r="Q362">
        <v>2000</v>
      </c>
      <c r="R362" t="s">
        <v>22</v>
      </c>
      <c r="S362" s="2">
        <v>45595</v>
      </c>
      <c r="T362">
        <v>1</v>
      </c>
      <c r="U362">
        <v>3.35</v>
      </c>
      <c r="V362" t="s">
        <v>1413</v>
      </c>
      <c r="W362" t="s">
        <v>1434</v>
      </c>
      <c r="X362" t="s">
        <v>28</v>
      </c>
      <c r="Y362">
        <v>3</v>
      </c>
      <c r="Z362" t="s">
        <v>18</v>
      </c>
      <c r="AA362">
        <v>1350</v>
      </c>
      <c r="AB362" t="s">
        <v>19</v>
      </c>
      <c r="AC362" s="2">
        <v>45484</v>
      </c>
      <c r="AD362">
        <v>2</v>
      </c>
      <c r="AE362">
        <v>0</v>
      </c>
      <c r="AF362" t="s">
        <v>1415</v>
      </c>
      <c r="AG362" t="s">
        <v>34</v>
      </c>
      <c r="AH362" t="s">
        <v>28</v>
      </c>
      <c r="AI362">
        <v>3</v>
      </c>
      <c r="AJ362" t="s">
        <v>26</v>
      </c>
      <c r="AK362" t="s">
        <v>29</v>
      </c>
      <c r="AL362" t="s">
        <v>19</v>
      </c>
      <c r="AM362" s="2">
        <v>45395</v>
      </c>
      <c r="AN362">
        <v>3</v>
      </c>
      <c r="AO362">
        <v>-1.68</v>
      </c>
    </row>
    <row r="363" spans="1:41" x14ac:dyDescent="0.25">
      <c r="A363" t="s">
        <v>278</v>
      </c>
      <c r="B363">
        <v>5.1154597701149429</v>
      </c>
      <c r="C363">
        <v>5.1175862068965516</v>
      </c>
      <c r="D363">
        <v>5.0612643678160918</v>
      </c>
      <c r="E363">
        <v>91.5</v>
      </c>
      <c r="F363">
        <v>86</v>
      </c>
      <c r="G363">
        <v>86.5</v>
      </c>
      <c r="H363">
        <v>85.9</v>
      </c>
      <c r="I363">
        <v>85.9</v>
      </c>
      <c r="J363" t="s">
        <v>1594</v>
      </c>
      <c r="K363">
        <v>90</v>
      </c>
      <c r="L363" t="s">
        <v>1414</v>
      </c>
      <c r="M363" t="s">
        <v>1126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13.21</v>
      </c>
      <c r="V363" t="s">
        <v>1413</v>
      </c>
      <c r="W363" t="s">
        <v>1139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1121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294</v>
      </c>
      <c r="B364">
        <v>12.769137931034482</v>
      </c>
      <c r="C364">
        <v>14.578977011494253</v>
      </c>
      <c r="D364" t="s">
        <v>29</v>
      </c>
      <c r="E364">
        <v>566.66668701171875</v>
      </c>
      <c r="F364">
        <v>577.5</v>
      </c>
      <c r="G364">
        <v>579.5</v>
      </c>
      <c r="H364">
        <v>571</v>
      </c>
      <c r="I364">
        <v>579</v>
      </c>
      <c r="J364" t="s">
        <v>1594</v>
      </c>
      <c r="K364">
        <v>641</v>
      </c>
      <c r="L364" t="s">
        <v>1420</v>
      </c>
      <c r="M364" t="s">
        <v>1134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51.13</v>
      </c>
      <c r="V364" t="s">
        <v>1415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41.56</v>
      </c>
      <c r="AF364" t="s">
        <v>1419</v>
      </c>
      <c r="AG364" t="s">
        <v>1264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34.43</v>
      </c>
    </row>
    <row r="365" spans="1:41" x14ac:dyDescent="0.25">
      <c r="A365" t="s">
        <v>260</v>
      </c>
      <c r="B365">
        <v>10.152643678160921</v>
      </c>
      <c r="C365">
        <v>11.547827586206896</v>
      </c>
      <c r="D365" t="s">
        <v>29</v>
      </c>
      <c r="E365">
        <v>160</v>
      </c>
      <c r="F365">
        <v>151.69999999999999</v>
      </c>
      <c r="G365">
        <v>152.80000000000001</v>
      </c>
      <c r="H365">
        <v>151.69999999999999</v>
      </c>
      <c r="I365">
        <v>152.1</v>
      </c>
      <c r="J365" t="s">
        <v>1594</v>
      </c>
      <c r="K365">
        <v>160</v>
      </c>
      <c r="L365" t="s">
        <v>1417</v>
      </c>
      <c r="M365" t="s">
        <v>1127</v>
      </c>
      <c r="N365" t="s">
        <v>852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21.51</v>
      </c>
      <c r="V365" t="s">
        <v>1418</v>
      </c>
      <c r="W365" t="s">
        <v>1125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45512</v>
      </c>
      <c r="AD365">
        <v>2</v>
      </c>
      <c r="AE365">
        <v>5.34</v>
      </c>
      <c r="AF365" t="s">
        <v>1415</v>
      </c>
      <c r="AG365" t="s">
        <v>34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4.91</v>
      </c>
    </row>
    <row r="366" spans="1:41" x14ac:dyDescent="0.25">
      <c r="A366" t="s">
        <v>114</v>
      </c>
      <c r="B366">
        <v>6.7488544061302687</v>
      </c>
      <c r="C366">
        <v>7.4619999999999997</v>
      </c>
      <c r="D366">
        <v>8.1369157088122606</v>
      </c>
      <c r="E366">
        <v>144.80645751953125</v>
      </c>
      <c r="F366">
        <v>125.5</v>
      </c>
      <c r="G366">
        <v>126.95</v>
      </c>
      <c r="H366">
        <v>125.15</v>
      </c>
      <c r="I366">
        <v>126.55</v>
      </c>
      <c r="J366" t="s">
        <v>1594</v>
      </c>
      <c r="K366">
        <v>134</v>
      </c>
      <c r="L366" t="s">
        <v>1430</v>
      </c>
      <c r="M366" t="s">
        <v>874</v>
      </c>
      <c r="N366" t="s">
        <v>875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77.930000000000007</v>
      </c>
      <c r="V366" t="s">
        <v>1424</v>
      </c>
      <c r="W366" t="s">
        <v>847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38.369999999999997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218</v>
      </c>
      <c r="B367">
        <v>21.566804597701154</v>
      </c>
      <c r="C367">
        <v>23.590850574712643</v>
      </c>
      <c r="D367">
        <v>25.897655172413792</v>
      </c>
      <c r="E367">
        <v>741.25</v>
      </c>
      <c r="F367">
        <v>665.5</v>
      </c>
      <c r="G367">
        <v>676.5</v>
      </c>
      <c r="H367">
        <v>665.5</v>
      </c>
      <c r="I367">
        <v>676.5</v>
      </c>
      <c r="J367" t="s">
        <v>1594</v>
      </c>
      <c r="K367">
        <v>800</v>
      </c>
      <c r="L367" t="s">
        <v>1416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21.73</v>
      </c>
      <c r="V367" t="s">
        <v>1418</v>
      </c>
      <c r="W367" t="s">
        <v>1125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13.1</v>
      </c>
      <c r="AF367" t="s">
        <v>1444</v>
      </c>
      <c r="AG367" t="s">
        <v>1186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0.24</v>
      </c>
    </row>
    <row r="368" spans="1:41" x14ac:dyDescent="0.25">
      <c r="A368" t="s">
        <v>306</v>
      </c>
      <c r="B368">
        <v>11.206908045977011</v>
      </c>
      <c r="C368">
        <v>11.86803448275862</v>
      </c>
      <c r="D368">
        <v>12.446689655172413</v>
      </c>
      <c r="E368">
        <v>227.76666259765625</v>
      </c>
      <c r="F368">
        <v>203.2</v>
      </c>
      <c r="G368">
        <v>205.2</v>
      </c>
      <c r="H368">
        <v>202.8</v>
      </c>
      <c r="I368">
        <v>205.2</v>
      </c>
      <c r="J368" t="s">
        <v>1594</v>
      </c>
      <c r="K368">
        <v>220</v>
      </c>
      <c r="L368" t="s">
        <v>1433</v>
      </c>
      <c r="M368" t="s">
        <v>861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20.43</v>
      </c>
      <c r="V368" t="s">
        <v>1422</v>
      </c>
      <c r="W368" t="s">
        <v>1142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15.67</v>
      </c>
      <c r="AF368" t="s">
        <v>1445</v>
      </c>
      <c r="AG368" t="s">
        <v>1446</v>
      </c>
      <c r="AH368" t="s">
        <v>20</v>
      </c>
      <c r="AI368">
        <v>5</v>
      </c>
      <c r="AJ368" t="s">
        <v>18</v>
      </c>
      <c r="AK368">
        <v>237</v>
      </c>
      <c r="AL368" t="s">
        <v>19</v>
      </c>
      <c r="AM368" s="2">
        <v>45533</v>
      </c>
      <c r="AN368">
        <v>3</v>
      </c>
      <c r="AO368">
        <v>13.92</v>
      </c>
    </row>
    <row r="369" spans="1:41" x14ac:dyDescent="0.25">
      <c r="A369" t="s">
        <v>200</v>
      </c>
      <c r="B369">
        <v>2.4782183908045976</v>
      </c>
      <c r="C369">
        <v>3.448827586206896</v>
      </c>
      <c r="D369">
        <v>4.3246436781609194</v>
      </c>
      <c r="E369">
        <v>89.199996948242188</v>
      </c>
      <c r="F369">
        <v>81.06</v>
      </c>
      <c r="G369">
        <v>81.760000000000005</v>
      </c>
      <c r="H369">
        <v>80.040000000000006</v>
      </c>
      <c r="I369">
        <v>81.44</v>
      </c>
      <c r="J369" t="s">
        <v>1594</v>
      </c>
      <c r="K369">
        <v>89.199996948242188</v>
      </c>
      <c r="L369" t="e">
        <v>#N/A</v>
      </c>
      <c r="M369" t="s">
        <v>1167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1136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1136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196</v>
      </c>
      <c r="B370">
        <v>18.918160919540231</v>
      </c>
      <c r="C370">
        <v>20.222689655172413</v>
      </c>
      <c r="D370">
        <v>21.24771264367816</v>
      </c>
      <c r="E370">
        <v>487.25</v>
      </c>
      <c r="F370">
        <v>540.6</v>
      </c>
      <c r="G370">
        <v>541</v>
      </c>
      <c r="H370">
        <v>533.79999999999995</v>
      </c>
      <c r="I370">
        <v>535.4</v>
      </c>
      <c r="J370" t="s">
        <v>1594</v>
      </c>
      <c r="K370">
        <v>598</v>
      </c>
      <c r="L370" t="s">
        <v>1439</v>
      </c>
      <c r="M370" t="s">
        <v>988</v>
      </c>
      <c r="N370" t="s">
        <v>20</v>
      </c>
      <c r="O370">
        <v>5</v>
      </c>
      <c r="P370" t="s">
        <v>23</v>
      </c>
      <c r="Q370">
        <v>598</v>
      </c>
      <c r="R370" t="s">
        <v>22</v>
      </c>
      <c r="S370" s="2">
        <v>45583</v>
      </c>
      <c r="T370">
        <v>1</v>
      </c>
      <c r="U370">
        <v>12.48</v>
      </c>
      <c r="V370" t="s">
        <v>1424</v>
      </c>
      <c r="W370" t="s">
        <v>1080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10.27</v>
      </c>
      <c r="AF370" t="e">
        <v>#N/A</v>
      </c>
      <c r="AG370" t="s">
        <v>1080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330</v>
      </c>
      <c r="B371">
        <v>3.9071954022988509</v>
      </c>
      <c r="C371">
        <v>4.3902988505747125</v>
      </c>
      <c r="D371">
        <v>4.9724827586206892</v>
      </c>
      <c r="E371">
        <v>72.833335876464844</v>
      </c>
      <c r="F371">
        <v>62.75</v>
      </c>
      <c r="G371">
        <v>62.945</v>
      </c>
      <c r="H371">
        <v>62.3</v>
      </c>
      <c r="I371">
        <v>62.4</v>
      </c>
      <c r="J371" t="s">
        <v>1594</v>
      </c>
      <c r="K371">
        <v>80</v>
      </c>
      <c r="L371" t="s">
        <v>1415</v>
      </c>
      <c r="M371" t="s">
        <v>34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47.75</v>
      </c>
      <c r="V371" t="s">
        <v>1416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36.840000000000003</v>
      </c>
      <c r="AF371" t="s">
        <v>1418</v>
      </c>
      <c r="AG371" t="s">
        <v>1386</v>
      </c>
      <c r="AH371" t="s">
        <v>20</v>
      </c>
      <c r="AI371">
        <v>5</v>
      </c>
      <c r="AJ371" t="s">
        <v>18</v>
      </c>
      <c r="AK371">
        <v>80</v>
      </c>
      <c r="AL371" t="s">
        <v>22</v>
      </c>
      <c r="AM371" s="2">
        <v>45596</v>
      </c>
      <c r="AN371">
        <v>3</v>
      </c>
      <c r="AO371">
        <v>32.49</v>
      </c>
    </row>
    <row r="372" spans="1:41" x14ac:dyDescent="0.25">
      <c r="A372" t="s">
        <v>132</v>
      </c>
      <c r="B372">
        <v>128.76403448275863</v>
      </c>
      <c r="C372">
        <v>136.85004597701149</v>
      </c>
      <c r="D372">
        <v>142.55103448275861</v>
      </c>
      <c r="E372">
        <v>4231.04345703125</v>
      </c>
      <c r="F372">
        <v>4088</v>
      </c>
      <c r="G372">
        <v>4136</v>
      </c>
      <c r="H372">
        <v>4079</v>
      </c>
      <c r="I372">
        <v>4133</v>
      </c>
      <c r="J372" t="s">
        <v>1594</v>
      </c>
      <c r="K372">
        <v>4650</v>
      </c>
      <c r="L372" t="s">
        <v>1433</v>
      </c>
      <c r="M372" t="s">
        <v>1060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43.06</v>
      </c>
      <c r="V372" t="s">
        <v>1413</v>
      </c>
      <c r="W372" t="s">
        <v>1256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36.74</v>
      </c>
      <c r="AF372" t="s">
        <v>1418</v>
      </c>
      <c r="AG372" t="s">
        <v>1125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17.93</v>
      </c>
    </row>
    <row r="373" spans="1:41" x14ac:dyDescent="0.25">
      <c r="A373" t="s">
        <v>288</v>
      </c>
      <c r="B373">
        <v>10.23012643678161</v>
      </c>
      <c r="C373">
        <v>11.305149425287357</v>
      </c>
      <c r="D373">
        <v>11.941816091954024</v>
      </c>
      <c r="E373">
        <v>140</v>
      </c>
      <c r="F373">
        <v>146.80000000000001</v>
      </c>
      <c r="G373">
        <v>148.19999999999999</v>
      </c>
      <c r="H373">
        <v>146.6</v>
      </c>
      <c r="I373">
        <v>147.80000000000001</v>
      </c>
      <c r="J373" t="s">
        <v>1594</v>
      </c>
      <c r="K373">
        <v>140</v>
      </c>
      <c r="L373" t="s">
        <v>1416</v>
      </c>
      <c r="M373" t="s">
        <v>34</v>
      </c>
      <c r="N373" t="s">
        <v>35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26.6</v>
      </c>
      <c r="V373" t="s">
        <v>1425</v>
      </c>
      <c r="W373" t="s">
        <v>1131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24.48</v>
      </c>
      <c r="AF373" t="s">
        <v>1413</v>
      </c>
      <c r="AG373" t="s">
        <v>1130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120</v>
      </c>
      <c r="B374">
        <v>6.2566551724137929</v>
      </c>
      <c r="C374">
        <v>6.8182413793103445</v>
      </c>
      <c r="D374">
        <v>7.0835287356321839</v>
      </c>
      <c r="E374">
        <v>88.808692932128906</v>
      </c>
      <c r="F374">
        <v>85.78</v>
      </c>
      <c r="G374">
        <v>86.62</v>
      </c>
      <c r="H374">
        <v>85.76</v>
      </c>
      <c r="I374">
        <v>86.46</v>
      </c>
      <c r="J374" t="s">
        <v>1594</v>
      </c>
      <c r="K374">
        <v>105</v>
      </c>
      <c r="L374" t="s">
        <v>1425</v>
      </c>
      <c r="M374" t="s">
        <v>1360</v>
      </c>
      <c r="N374" t="s">
        <v>20</v>
      </c>
      <c r="O374">
        <v>5</v>
      </c>
      <c r="P374" t="s">
        <v>18</v>
      </c>
      <c r="Q374">
        <v>105</v>
      </c>
      <c r="R374" t="s">
        <v>22</v>
      </c>
      <c r="S374" s="2">
        <v>45594</v>
      </c>
      <c r="T374">
        <v>1</v>
      </c>
      <c r="U374">
        <v>52.93</v>
      </c>
      <c r="V374" t="s">
        <v>1427</v>
      </c>
      <c r="W374" t="s">
        <v>928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45597</v>
      </c>
      <c r="AD374">
        <v>2</v>
      </c>
      <c r="AE374">
        <v>49.71</v>
      </c>
      <c r="AF374" t="s">
        <v>1430</v>
      </c>
      <c r="AG374" t="s">
        <v>918</v>
      </c>
      <c r="AH374" t="s">
        <v>852</v>
      </c>
      <c r="AI374">
        <v>4</v>
      </c>
      <c r="AJ374" t="s">
        <v>18</v>
      </c>
      <c r="AK374">
        <v>89.7</v>
      </c>
      <c r="AL374" t="s">
        <v>27</v>
      </c>
      <c r="AM374" s="2">
        <v>45590</v>
      </c>
      <c r="AN374">
        <v>3</v>
      </c>
      <c r="AO374">
        <v>40.69</v>
      </c>
    </row>
    <row r="375" spans="1:41" x14ac:dyDescent="0.25">
      <c r="A375" t="s">
        <v>160</v>
      </c>
      <c r="B375">
        <v>10.527287356321839</v>
      </c>
      <c r="C375">
        <v>10.767747126436781</v>
      </c>
      <c r="D375">
        <v>11.684908045977011</v>
      </c>
      <c r="E375">
        <v>240.22222900390625</v>
      </c>
      <c r="F375">
        <v>216.9</v>
      </c>
      <c r="G375">
        <v>218.3</v>
      </c>
      <c r="H375">
        <v>216.4</v>
      </c>
      <c r="I375">
        <v>217.5</v>
      </c>
      <c r="J375" t="s">
        <v>1594</v>
      </c>
      <c r="K375">
        <v>260</v>
      </c>
      <c r="L375" t="s">
        <v>1430</v>
      </c>
      <c r="M375" t="s">
        <v>900</v>
      </c>
      <c r="N375" t="s">
        <v>852</v>
      </c>
      <c r="O375">
        <v>4</v>
      </c>
      <c r="P375" t="s">
        <v>18</v>
      </c>
      <c r="Q375">
        <v>260</v>
      </c>
      <c r="R375" t="s">
        <v>27</v>
      </c>
      <c r="S375" s="2">
        <v>45596</v>
      </c>
      <c r="T375">
        <v>1</v>
      </c>
      <c r="U375">
        <v>28.31</v>
      </c>
      <c r="V375" t="s">
        <v>1426</v>
      </c>
      <c r="W375" t="s">
        <v>1252</v>
      </c>
      <c r="X375" t="s">
        <v>41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15.67</v>
      </c>
      <c r="AF375" t="s">
        <v>1427</v>
      </c>
      <c r="AG375" t="s">
        <v>70</v>
      </c>
      <c r="AH375" t="s">
        <v>45</v>
      </c>
      <c r="AI375">
        <v>1</v>
      </c>
      <c r="AJ375" t="s">
        <v>18</v>
      </c>
      <c r="AK375">
        <v>180</v>
      </c>
      <c r="AL375" t="s">
        <v>19</v>
      </c>
      <c r="AM375" s="2">
        <v>45594</v>
      </c>
      <c r="AN375">
        <v>3</v>
      </c>
      <c r="AO375">
        <v>9.36</v>
      </c>
    </row>
    <row r="376" spans="1:41" x14ac:dyDescent="0.25">
      <c r="A376" t="s">
        <v>172</v>
      </c>
      <c r="B376">
        <v>3013.1267816091949</v>
      </c>
      <c r="C376">
        <v>3276.4796206896549</v>
      </c>
      <c r="D376">
        <v>3625.92508045977</v>
      </c>
      <c r="E376">
        <v>114768.75</v>
      </c>
      <c r="F376">
        <v>100400</v>
      </c>
      <c r="G376">
        <v>101600</v>
      </c>
      <c r="H376">
        <v>100400</v>
      </c>
      <c r="I376">
        <v>101600</v>
      </c>
      <c r="J376" t="s">
        <v>1594</v>
      </c>
      <c r="K376">
        <v>112000</v>
      </c>
      <c r="L376" t="s">
        <v>1416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9.92</v>
      </c>
      <c r="V376" t="s">
        <v>1428</v>
      </c>
      <c r="W376" t="s">
        <v>1280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6.03</v>
      </c>
      <c r="AF376" t="s">
        <v>1429</v>
      </c>
      <c r="AG376" t="s">
        <v>1132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0.18</v>
      </c>
    </row>
    <row r="377" spans="1:41" x14ac:dyDescent="0.25">
      <c r="A377" t="s">
        <v>230</v>
      </c>
      <c r="B377">
        <v>4.482360153256705</v>
      </c>
      <c r="C377">
        <v>4.6478659003831417</v>
      </c>
      <c r="D377">
        <v>4.9955862068965518</v>
      </c>
      <c r="E377">
        <v>79.487228393554688</v>
      </c>
      <c r="F377">
        <v>71.14</v>
      </c>
      <c r="G377">
        <v>72.64</v>
      </c>
      <c r="H377">
        <v>70.8</v>
      </c>
      <c r="I377">
        <v>72.540000000000006</v>
      </c>
      <c r="J377" t="s">
        <v>1594</v>
      </c>
      <c r="K377">
        <v>80</v>
      </c>
      <c r="L377" t="e">
        <v>#N/A</v>
      </c>
      <c r="M377" t="s">
        <v>1140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s">
        <v>1418</v>
      </c>
      <c r="W377" t="s">
        <v>1140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4.97</v>
      </c>
      <c r="AF377" t="s">
        <v>1439</v>
      </c>
      <c r="AG377" t="s">
        <v>962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2.41</v>
      </c>
    </row>
    <row r="378" spans="1:41" x14ac:dyDescent="0.25">
      <c r="A378" t="s">
        <v>144</v>
      </c>
      <c r="B378">
        <v>16.076436781609196</v>
      </c>
      <c r="C378">
        <v>19.217321839080459</v>
      </c>
      <c r="D378">
        <v>23.345563218390804</v>
      </c>
      <c r="E378">
        <v>628.5</v>
      </c>
      <c r="F378">
        <v>533.6</v>
      </c>
      <c r="G378">
        <v>551.20000000000005</v>
      </c>
      <c r="H378">
        <v>533</v>
      </c>
      <c r="I378">
        <v>549</v>
      </c>
      <c r="J378" t="s">
        <v>1594</v>
      </c>
      <c r="K378">
        <v>600</v>
      </c>
      <c r="L378" t="s">
        <v>1461</v>
      </c>
      <c r="M378" t="s">
        <v>1021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75.849999999999994</v>
      </c>
      <c r="V378" t="s">
        <v>1413</v>
      </c>
      <c r="W378" t="s">
        <v>1137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72.89</v>
      </c>
      <c r="AF378" t="s">
        <v>1458</v>
      </c>
      <c r="AG378" t="s">
        <v>1023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68.23</v>
      </c>
    </row>
    <row r="379" spans="1:41" x14ac:dyDescent="0.25">
      <c r="A379" t="s">
        <v>78</v>
      </c>
      <c r="B379">
        <v>4.5998390804597706</v>
      </c>
      <c r="C379">
        <v>4.8483678160919537</v>
      </c>
      <c r="D379">
        <v>5.1670229885057477</v>
      </c>
      <c r="E379">
        <v>92.615386962890625</v>
      </c>
      <c r="F379">
        <v>81.739999999999995</v>
      </c>
      <c r="G379">
        <v>82.8</v>
      </c>
      <c r="H379">
        <v>81.7</v>
      </c>
      <c r="I379">
        <v>82.72</v>
      </c>
      <c r="J379" t="s">
        <v>1594</v>
      </c>
      <c r="K379">
        <v>80</v>
      </c>
      <c r="L379" t="s">
        <v>1427</v>
      </c>
      <c r="M379" t="s">
        <v>972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13.62</v>
      </c>
      <c r="V379" t="s">
        <v>1420</v>
      </c>
      <c r="W379" t="s">
        <v>1070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1447</v>
      </c>
      <c r="AG379" t="s">
        <v>879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3.01</v>
      </c>
    </row>
    <row r="380" spans="1:41" x14ac:dyDescent="0.25">
      <c r="A380" t="s">
        <v>90</v>
      </c>
      <c r="B380">
        <v>8.0549540229885057</v>
      </c>
      <c r="C380">
        <v>8.4960574712643684</v>
      </c>
      <c r="D380">
        <v>8.8533218390804596</v>
      </c>
      <c r="E380">
        <v>103.61516571044922</v>
      </c>
      <c r="F380">
        <v>94.08</v>
      </c>
      <c r="G380">
        <v>95.63</v>
      </c>
      <c r="H380">
        <v>94.08</v>
      </c>
      <c r="I380">
        <v>95.49</v>
      </c>
      <c r="J380" t="s">
        <v>1594</v>
      </c>
      <c r="K380">
        <v>105</v>
      </c>
      <c r="L380" t="s">
        <v>1420</v>
      </c>
      <c r="M380" t="s">
        <v>1106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24.23</v>
      </c>
      <c r="V380" t="e">
        <v>#N/A</v>
      </c>
      <c r="W380" t="s">
        <v>1124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1419</v>
      </c>
      <c r="AG380" t="s">
        <v>1219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18.41</v>
      </c>
    </row>
    <row r="381" spans="1:41" x14ac:dyDescent="0.25">
      <c r="A381" t="s">
        <v>156</v>
      </c>
      <c r="B381">
        <v>48.499977011494252</v>
      </c>
      <c r="C381">
        <v>56.770149425287357</v>
      </c>
      <c r="D381">
        <v>60.652517241379307</v>
      </c>
      <c r="E381">
        <v>1247.2940673828125</v>
      </c>
      <c r="F381">
        <v>1202</v>
      </c>
      <c r="G381">
        <v>1205</v>
      </c>
      <c r="H381">
        <v>1192</v>
      </c>
      <c r="I381">
        <v>1198</v>
      </c>
      <c r="J381" t="s">
        <v>1594</v>
      </c>
      <c r="K381">
        <v>1220</v>
      </c>
      <c r="L381" t="s">
        <v>1431</v>
      </c>
      <c r="M381" t="s">
        <v>1136</v>
      </c>
      <c r="N381" t="s">
        <v>25</v>
      </c>
      <c r="O381">
        <v>3</v>
      </c>
      <c r="P381" t="s">
        <v>18</v>
      </c>
      <c r="Q381">
        <v>1220</v>
      </c>
      <c r="R381" t="s">
        <v>19</v>
      </c>
      <c r="S381" s="2">
        <v>45553</v>
      </c>
      <c r="T381">
        <v>1</v>
      </c>
      <c r="U381">
        <v>24.88</v>
      </c>
      <c r="V381" t="s">
        <v>1433</v>
      </c>
      <c r="W381" t="s">
        <v>1167</v>
      </c>
      <c r="X381" t="s">
        <v>20</v>
      </c>
      <c r="Y381">
        <v>5</v>
      </c>
      <c r="Z381" t="s">
        <v>18</v>
      </c>
      <c r="AA381">
        <v>1290</v>
      </c>
      <c r="AB381" t="s">
        <v>19</v>
      </c>
      <c r="AC381" s="2">
        <v>45566</v>
      </c>
      <c r="AD381">
        <v>2</v>
      </c>
      <c r="AE381">
        <v>24.41</v>
      </c>
      <c r="AF381" t="e">
        <v>#N/A</v>
      </c>
      <c r="AG381" t="s">
        <v>1136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30.33</v>
      </c>
    </row>
    <row r="382" spans="1:41" x14ac:dyDescent="0.25">
      <c r="A382" t="s">
        <v>314</v>
      </c>
      <c r="B382">
        <v>5.2243793103448279</v>
      </c>
      <c r="C382">
        <v>5.2861839080459774</v>
      </c>
      <c r="D382">
        <v>5.4277356321839081</v>
      </c>
      <c r="E382">
        <v>130.08332824707031</v>
      </c>
      <c r="F382">
        <v>122.4</v>
      </c>
      <c r="G382">
        <v>123.9</v>
      </c>
      <c r="H382">
        <v>122.3</v>
      </c>
      <c r="I382">
        <v>123.5</v>
      </c>
      <c r="J382" t="s">
        <v>1594</v>
      </c>
      <c r="K382">
        <v>138</v>
      </c>
      <c r="L382" t="s">
        <v>1413</v>
      </c>
      <c r="M382" t="s">
        <v>1135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45594</v>
      </c>
      <c r="T382">
        <v>1</v>
      </c>
      <c r="U382">
        <v>13.56</v>
      </c>
      <c r="V382" t="e">
        <v>#N/A</v>
      </c>
      <c r="W382" t="s">
        <v>1135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1432</v>
      </c>
      <c r="AG382" t="s">
        <v>1293</v>
      </c>
      <c r="AH382" t="s">
        <v>1464</v>
      </c>
      <c r="AI382">
        <v>1</v>
      </c>
      <c r="AJ382" t="s">
        <v>26</v>
      </c>
      <c r="AK382">
        <v>125</v>
      </c>
      <c r="AL382" t="s">
        <v>22</v>
      </c>
      <c r="AM382" s="2">
        <v>45537</v>
      </c>
      <c r="AN382">
        <v>3</v>
      </c>
      <c r="AO382">
        <v>0.24</v>
      </c>
    </row>
    <row r="383" spans="1:41" x14ac:dyDescent="0.25">
      <c r="A383" t="s">
        <v>84</v>
      </c>
      <c r="B383">
        <v>20.156321839080459</v>
      </c>
      <c r="C383">
        <v>21.622195402298853</v>
      </c>
      <c r="D383">
        <v>22.617275862068965</v>
      </c>
      <c r="E383">
        <v>302.5</v>
      </c>
      <c r="F383">
        <v>268.89999999999998</v>
      </c>
      <c r="G383">
        <v>274.5</v>
      </c>
      <c r="H383">
        <v>268.89999999999998</v>
      </c>
      <c r="I383">
        <v>273.10000000000002</v>
      </c>
      <c r="J383" t="s">
        <v>1594</v>
      </c>
      <c r="K383">
        <v>315</v>
      </c>
      <c r="L383" t="s">
        <v>1429</v>
      </c>
      <c r="M383" t="s">
        <v>1124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23.13</v>
      </c>
      <c r="V383" t="s">
        <v>1427</v>
      </c>
      <c r="W383" t="s">
        <v>1323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45596</v>
      </c>
      <c r="AD383">
        <v>2</v>
      </c>
      <c r="AE383">
        <v>19.41</v>
      </c>
      <c r="AF383" t="e">
        <v>#N/A</v>
      </c>
      <c r="AG383" t="s">
        <v>1257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178</v>
      </c>
      <c r="B384">
        <v>9.5421034482758618</v>
      </c>
      <c r="C384">
        <v>10.283528735632183</v>
      </c>
      <c r="D384">
        <v>10.981643678160918</v>
      </c>
      <c r="E384">
        <v>250.42857360839844</v>
      </c>
      <c r="F384">
        <v>252.2</v>
      </c>
      <c r="G384">
        <v>255</v>
      </c>
      <c r="H384">
        <v>252</v>
      </c>
      <c r="I384">
        <v>253.6</v>
      </c>
      <c r="J384" t="s">
        <v>1594</v>
      </c>
      <c r="K384">
        <v>270</v>
      </c>
      <c r="L384" t="s">
        <v>1425</v>
      </c>
      <c r="M384" t="s">
        <v>1360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38.06</v>
      </c>
      <c r="V384" t="e">
        <v>#N/A</v>
      </c>
      <c r="W384" t="s">
        <v>1187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30.6</v>
      </c>
      <c r="AF384" t="s">
        <v>1427</v>
      </c>
      <c r="AG384" t="s">
        <v>1187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24.89</v>
      </c>
    </row>
    <row r="385" spans="1:41" x14ac:dyDescent="0.25">
      <c r="A385" t="s">
        <v>166</v>
      </c>
      <c r="B385">
        <v>29.898103448275862</v>
      </c>
      <c r="C385">
        <v>30.289873563218393</v>
      </c>
      <c r="D385">
        <v>31.408264367816091</v>
      </c>
      <c r="E385">
        <v>549.82354736328125</v>
      </c>
      <c r="F385">
        <v>525.5</v>
      </c>
      <c r="G385">
        <v>539.5</v>
      </c>
      <c r="H385">
        <v>525</v>
      </c>
      <c r="I385">
        <v>532.5</v>
      </c>
      <c r="J385" t="s">
        <v>1594</v>
      </c>
      <c r="K385">
        <v>599</v>
      </c>
      <c r="L385" t="s">
        <v>1430</v>
      </c>
      <c r="M385" t="s">
        <v>913</v>
      </c>
      <c r="N385" t="s">
        <v>875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16.47</v>
      </c>
      <c r="V385" t="s">
        <v>1432</v>
      </c>
      <c r="W385" t="s">
        <v>1396</v>
      </c>
      <c r="X385" t="s">
        <v>38</v>
      </c>
      <c r="Y385">
        <v>5</v>
      </c>
      <c r="Z385" t="s">
        <v>18</v>
      </c>
      <c r="AA385">
        <v>750</v>
      </c>
      <c r="AB385" t="s">
        <v>22</v>
      </c>
      <c r="AC385" s="2">
        <v>45596</v>
      </c>
      <c r="AD385">
        <v>2</v>
      </c>
      <c r="AE385">
        <v>7.84</v>
      </c>
      <c r="AF385" t="e">
        <v>#N/A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0.69</v>
      </c>
    </row>
    <row r="386" spans="1:41" x14ac:dyDescent="0.25">
      <c r="A386" t="s">
        <v>224</v>
      </c>
      <c r="B386">
        <v>3.1837126436781609</v>
      </c>
      <c r="C386">
        <v>3.7783218390804594</v>
      </c>
      <c r="D386">
        <v>4.3190344827586209</v>
      </c>
      <c r="E386">
        <v>42.242103576660156</v>
      </c>
      <c r="F386">
        <v>39.729999999999997</v>
      </c>
      <c r="G386">
        <v>40.159999999999997</v>
      </c>
      <c r="H386">
        <v>39.49</v>
      </c>
      <c r="I386">
        <v>40.11</v>
      </c>
      <c r="J386" t="s">
        <v>1594</v>
      </c>
      <c r="K386">
        <v>40</v>
      </c>
      <c r="L386" t="s">
        <v>1420</v>
      </c>
      <c r="M386" t="s">
        <v>1327</v>
      </c>
      <c r="N386" t="s">
        <v>20</v>
      </c>
      <c r="O386">
        <v>5</v>
      </c>
      <c r="P386" t="s">
        <v>18</v>
      </c>
      <c r="Q386">
        <v>40</v>
      </c>
      <c r="R386" t="s">
        <v>19</v>
      </c>
      <c r="S386" s="2">
        <v>45595</v>
      </c>
      <c r="T386">
        <v>1</v>
      </c>
      <c r="U386">
        <v>63</v>
      </c>
      <c r="V386" t="s">
        <v>1430</v>
      </c>
      <c r="W386" t="s">
        <v>1103</v>
      </c>
      <c r="X386" t="s">
        <v>852</v>
      </c>
      <c r="Y386">
        <v>4</v>
      </c>
      <c r="Z386" t="s">
        <v>18</v>
      </c>
      <c r="AA386">
        <v>42.9</v>
      </c>
      <c r="AB386" t="s">
        <v>22</v>
      </c>
      <c r="AC386" s="2">
        <v>45595</v>
      </c>
      <c r="AD386">
        <v>2</v>
      </c>
      <c r="AE386">
        <v>49.88</v>
      </c>
      <c r="AF386" t="s">
        <v>1435</v>
      </c>
      <c r="AG386" t="s">
        <v>1321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43.94</v>
      </c>
    </row>
    <row r="387" spans="1:41" x14ac:dyDescent="0.25">
      <c r="A387" t="s">
        <v>324</v>
      </c>
      <c r="B387">
        <v>39.504356321839083</v>
      </c>
      <c r="C387">
        <v>45.22998850574713</v>
      </c>
      <c r="D387">
        <v>50.712804597701151</v>
      </c>
      <c r="E387">
        <v>1189.3846435546875</v>
      </c>
      <c r="F387">
        <v>1134</v>
      </c>
      <c r="G387">
        <v>1150</v>
      </c>
      <c r="H387">
        <v>1126</v>
      </c>
      <c r="I387">
        <v>1150</v>
      </c>
      <c r="J387" t="s">
        <v>1594</v>
      </c>
      <c r="K387">
        <v>1350</v>
      </c>
      <c r="L387" t="s">
        <v>1413</v>
      </c>
      <c r="M387" t="s">
        <v>1137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58.95</v>
      </c>
      <c r="V387" t="s">
        <v>1438</v>
      </c>
      <c r="W387" t="s">
        <v>1138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36.99</v>
      </c>
      <c r="AF387" t="s">
        <v>1436</v>
      </c>
      <c r="AG387" t="s">
        <v>1437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35.22</v>
      </c>
    </row>
    <row r="388" spans="1:41" x14ac:dyDescent="0.25">
      <c r="A388" t="s">
        <v>206</v>
      </c>
      <c r="B388">
        <v>3.8899770114942527</v>
      </c>
      <c r="C388">
        <v>4.2705287356321842</v>
      </c>
      <c r="D388">
        <v>4.6181264367816093</v>
      </c>
      <c r="E388">
        <v>91.678947448730469</v>
      </c>
      <c r="F388">
        <v>91.86</v>
      </c>
      <c r="G388">
        <v>92.98</v>
      </c>
      <c r="H388">
        <v>91.76</v>
      </c>
      <c r="I388">
        <v>92.44</v>
      </c>
      <c r="J388" t="s">
        <v>1594</v>
      </c>
      <c r="K388">
        <v>92.5</v>
      </c>
      <c r="L388" t="s">
        <v>1427</v>
      </c>
      <c r="M388" t="s">
        <v>912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29.02</v>
      </c>
      <c r="V388" t="s">
        <v>1433</v>
      </c>
      <c r="W388" t="s">
        <v>1322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26.42</v>
      </c>
      <c r="AF388" t="s">
        <v>1430</v>
      </c>
      <c r="AG388" t="s">
        <v>900</v>
      </c>
      <c r="AH388" t="s">
        <v>875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10.44</v>
      </c>
    </row>
    <row r="389" spans="1:41" x14ac:dyDescent="0.25">
      <c r="A389" t="s">
        <v>300</v>
      </c>
      <c r="B389">
        <v>0.87355172413793103</v>
      </c>
      <c r="C389">
        <v>0.97794252873563214</v>
      </c>
      <c r="D389">
        <v>1.0680000000000001</v>
      </c>
      <c r="E389">
        <v>22.141666412353516</v>
      </c>
      <c r="F389">
        <v>18.64</v>
      </c>
      <c r="G389">
        <v>18.690000000000001</v>
      </c>
      <c r="H389">
        <v>18.47</v>
      </c>
      <c r="I389">
        <v>18.53</v>
      </c>
      <c r="J389" t="s">
        <v>1594</v>
      </c>
      <c r="K389">
        <v>22</v>
      </c>
      <c r="L389" t="s">
        <v>1415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21.33</v>
      </c>
      <c r="V389" t="s">
        <v>1422</v>
      </c>
      <c r="W389" t="s">
        <v>1092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18.37</v>
      </c>
      <c r="AF389" t="e">
        <v>#N/A</v>
      </c>
      <c r="AG389" t="s">
        <v>1087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126</v>
      </c>
      <c r="B390">
        <v>8.5899080459770119</v>
      </c>
      <c r="C390">
        <v>9.7657471264367821</v>
      </c>
      <c r="D390">
        <v>10.606735632183909</v>
      </c>
      <c r="E390">
        <v>288.13043212890625</v>
      </c>
      <c r="F390">
        <v>242</v>
      </c>
      <c r="G390">
        <v>243.5</v>
      </c>
      <c r="H390">
        <v>240.8</v>
      </c>
      <c r="I390">
        <v>242.9</v>
      </c>
      <c r="J390" t="s">
        <v>1594</v>
      </c>
      <c r="K390">
        <v>260</v>
      </c>
      <c r="L390" t="s">
        <v>1427</v>
      </c>
      <c r="M390" t="s">
        <v>928</v>
      </c>
      <c r="N390" t="s">
        <v>45</v>
      </c>
      <c r="O390">
        <v>1</v>
      </c>
      <c r="P390" t="s">
        <v>18</v>
      </c>
      <c r="Q390">
        <v>260</v>
      </c>
      <c r="R390" t="s">
        <v>19</v>
      </c>
      <c r="S390" s="2">
        <v>45579</v>
      </c>
      <c r="T390">
        <v>1</v>
      </c>
      <c r="U390">
        <v>12.06</v>
      </c>
      <c r="V390" t="s">
        <v>1432</v>
      </c>
      <c r="W390" t="s">
        <v>1016</v>
      </c>
      <c r="X390" t="s">
        <v>39</v>
      </c>
      <c r="Y390">
        <v>5</v>
      </c>
      <c r="Z390" t="s">
        <v>18</v>
      </c>
      <c r="AA390">
        <v>277</v>
      </c>
      <c r="AB390" t="s">
        <v>22</v>
      </c>
      <c r="AC390" s="2">
        <v>45597</v>
      </c>
      <c r="AD390">
        <v>2</v>
      </c>
      <c r="AE390">
        <v>9.8699999999999992</v>
      </c>
      <c r="AF390" t="e">
        <v>#N/A</v>
      </c>
      <c r="AG390" t="s">
        <v>1122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184</v>
      </c>
      <c r="B391">
        <v>43.218896551724136</v>
      </c>
      <c r="C391">
        <v>44.954183908045977</v>
      </c>
      <c r="D391">
        <v>45.427494252873558</v>
      </c>
      <c r="E391">
        <v>672.9285888671875</v>
      </c>
      <c r="F391">
        <v>706.4</v>
      </c>
      <c r="G391">
        <v>716.8</v>
      </c>
      <c r="H391">
        <v>706.4</v>
      </c>
      <c r="I391">
        <v>713.4</v>
      </c>
      <c r="J391" t="s">
        <v>1594</v>
      </c>
      <c r="K391">
        <v>793</v>
      </c>
      <c r="L391" t="s">
        <v>1430</v>
      </c>
      <c r="M391" t="s">
        <v>862</v>
      </c>
      <c r="N391" t="s">
        <v>852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27.98</v>
      </c>
      <c r="V391" t="s">
        <v>1425</v>
      </c>
      <c r="W391" t="s">
        <v>1131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45597</v>
      </c>
      <c r="AD391">
        <v>2</v>
      </c>
      <c r="AE391">
        <v>25.76</v>
      </c>
      <c r="AF391" t="s">
        <v>1416</v>
      </c>
      <c r="AG391" t="s">
        <v>34</v>
      </c>
      <c r="AH391" t="s">
        <v>28</v>
      </c>
      <c r="AI391">
        <v>3</v>
      </c>
      <c r="AJ391" t="s">
        <v>26</v>
      </c>
      <c r="AK391">
        <v>600.19000000000005</v>
      </c>
      <c r="AL391" t="s">
        <v>46</v>
      </c>
      <c r="AM391" s="2">
        <v>45576</v>
      </c>
      <c r="AN391">
        <v>3</v>
      </c>
      <c r="AO391">
        <v>17.63</v>
      </c>
    </row>
    <row r="392" spans="1:41" x14ac:dyDescent="0.25">
      <c r="A392" t="s">
        <v>212</v>
      </c>
      <c r="B392">
        <v>11.42655938697318</v>
      </c>
      <c r="C392">
        <v>12.893513409961685</v>
      </c>
      <c r="D392">
        <v>14.142448275862069</v>
      </c>
      <c r="E392">
        <v>298.15789794921875</v>
      </c>
      <c r="F392">
        <v>315.8</v>
      </c>
      <c r="G392">
        <v>322.2</v>
      </c>
      <c r="H392">
        <v>315.5</v>
      </c>
      <c r="I392">
        <v>320.8</v>
      </c>
      <c r="J392" t="s">
        <v>1594</v>
      </c>
      <c r="K392">
        <v>350</v>
      </c>
      <c r="L392" t="s">
        <v>1443</v>
      </c>
      <c r="M392" t="s">
        <v>979</v>
      </c>
      <c r="N392" t="s">
        <v>20</v>
      </c>
      <c r="O392">
        <v>5</v>
      </c>
      <c r="P392" t="s">
        <v>18</v>
      </c>
      <c r="Q392">
        <v>350</v>
      </c>
      <c r="R392" t="s">
        <v>19</v>
      </c>
      <c r="S392" s="2">
        <v>45593</v>
      </c>
      <c r="T392">
        <v>1</v>
      </c>
      <c r="U392">
        <v>45.21</v>
      </c>
      <c r="V392" t="s">
        <v>1422</v>
      </c>
      <c r="W392" t="s">
        <v>1145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33.53</v>
      </c>
      <c r="AF392" t="s">
        <v>1420</v>
      </c>
      <c r="AG392" t="s">
        <v>1440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45593</v>
      </c>
      <c r="AN392">
        <v>3</v>
      </c>
      <c r="AO392">
        <v>11.49</v>
      </c>
    </row>
    <row r="393" spans="1:41" x14ac:dyDescent="0.25">
      <c r="A393" t="s">
        <v>282</v>
      </c>
      <c r="B393">
        <v>3.7270459770114943</v>
      </c>
      <c r="C393">
        <v>4.2769885057471262</v>
      </c>
      <c r="D393">
        <v>4.4813333333333327</v>
      </c>
      <c r="E393">
        <v>100</v>
      </c>
      <c r="F393">
        <v>93.4</v>
      </c>
      <c r="G393">
        <v>94.4</v>
      </c>
      <c r="H393">
        <v>93.4</v>
      </c>
      <c r="I393">
        <v>94.35</v>
      </c>
      <c r="J393" t="s">
        <v>1594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1417</v>
      </c>
      <c r="W393" t="s">
        <v>1127</v>
      </c>
      <c r="X393" t="s">
        <v>852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14.81</v>
      </c>
      <c r="AF393" t="s">
        <v>1421</v>
      </c>
      <c r="AG393" t="s">
        <v>1128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11.55</v>
      </c>
    </row>
    <row r="394" spans="1:41" x14ac:dyDescent="0.25">
      <c r="A394" t="s">
        <v>150</v>
      </c>
      <c r="B394">
        <v>13.638942528735631</v>
      </c>
      <c r="C394">
        <v>14.611367816091953</v>
      </c>
      <c r="D394">
        <v>15.433298850574714</v>
      </c>
      <c r="E394">
        <v>123.22000122070313</v>
      </c>
      <c r="F394">
        <v>111.1</v>
      </c>
      <c r="G394">
        <v>112.25</v>
      </c>
      <c r="H394">
        <v>110.75</v>
      </c>
      <c r="I394">
        <v>111.9</v>
      </c>
      <c r="J394" t="s">
        <v>1594</v>
      </c>
      <c r="K394">
        <v>134</v>
      </c>
      <c r="L394" t="s">
        <v>1430</v>
      </c>
      <c r="M394" t="s">
        <v>862</v>
      </c>
      <c r="N394" t="s">
        <v>852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30.36</v>
      </c>
      <c r="V394" t="s">
        <v>1425</v>
      </c>
      <c r="W394" t="s">
        <v>1131</v>
      </c>
      <c r="X394" t="s">
        <v>20</v>
      </c>
      <c r="Y394">
        <v>5</v>
      </c>
      <c r="Z394" t="s">
        <v>18</v>
      </c>
      <c r="AA394">
        <v>135</v>
      </c>
      <c r="AB394" t="s">
        <v>22</v>
      </c>
      <c r="AC394" s="2">
        <v>45597</v>
      </c>
      <c r="AD394">
        <v>2</v>
      </c>
      <c r="AE394">
        <v>18.52</v>
      </c>
      <c r="AF394" t="s">
        <v>1416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12.37</v>
      </c>
    </row>
    <row r="395" spans="1:41" x14ac:dyDescent="0.25">
      <c r="A395" t="s">
        <v>190</v>
      </c>
      <c r="B395">
        <v>3.5973563218390803</v>
      </c>
      <c r="C395">
        <v>4.1946781609195405</v>
      </c>
      <c r="D395">
        <v>5.1312413793103451</v>
      </c>
      <c r="E395">
        <v>136.78947448730469</v>
      </c>
      <c r="F395">
        <v>114.15</v>
      </c>
      <c r="G395">
        <v>116.4</v>
      </c>
      <c r="H395">
        <v>113.95</v>
      </c>
      <c r="I395">
        <v>116.25</v>
      </c>
      <c r="J395" t="s">
        <v>1594</v>
      </c>
      <c r="K395">
        <v>128.54</v>
      </c>
      <c r="L395" t="s">
        <v>1416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25.76</v>
      </c>
      <c r="V395" t="s">
        <v>1424</v>
      </c>
      <c r="W395" t="s">
        <v>1460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11.04</v>
      </c>
      <c r="AF395" t="s">
        <v>1443</v>
      </c>
      <c r="AG395" t="s">
        <v>979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8.57</v>
      </c>
    </row>
    <row r="396" spans="1:41" x14ac:dyDescent="0.25">
      <c r="A396" t="s">
        <v>102</v>
      </c>
      <c r="B396">
        <v>2.0224942528735634</v>
      </c>
      <c r="C396">
        <v>2.9677011494252876</v>
      </c>
      <c r="D396">
        <v>3.6455172413793102</v>
      </c>
      <c r="E396">
        <v>29.179546356201172</v>
      </c>
      <c r="F396">
        <v>26.73</v>
      </c>
      <c r="G396">
        <v>27.21</v>
      </c>
      <c r="H396">
        <v>26.58</v>
      </c>
      <c r="I396">
        <v>27.1</v>
      </c>
      <c r="J396" t="s">
        <v>1594</v>
      </c>
      <c r="K396">
        <v>32.1</v>
      </c>
      <c r="L396" t="s">
        <v>1431</v>
      </c>
      <c r="M396" t="s">
        <v>1499</v>
      </c>
      <c r="N396" t="s">
        <v>20</v>
      </c>
      <c r="O396">
        <v>5</v>
      </c>
      <c r="P396" t="s">
        <v>18</v>
      </c>
      <c r="Q396">
        <v>32.1</v>
      </c>
      <c r="R396" t="s">
        <v>19</v>
      </c>
      <c r="S396" s="2">
        <v>45597</v>
      </c>
      <c r="T396">
        <v>1</v>
      </c>
      <c r="U396">
        <v>26.79</v>
      </c>
      <c r="V396" t="s">
        <v>1436</v>
      </c>
      <c r="W396" t="s">
        <v>915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25.34</v>
      </c>
      <c r="AF396" t="s">
        <v>1433</v>
      </c>
      <c r="AG396" t="s">
        <v>1097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17.46</v>
      </c>
    </row>
    <row r="397" spans="1:41" x14ac:dyDescent="0.25">
      <c r="A397" t="s">
        <v>266</v>
      </c>
      <c r="B397">
        <v>10.912091954022989</v>
      </c>
      <c r="C397">
        <v>13.430885057471263</v>
      </c>
      <c r="D397">
        <v>15.845574712643678</v>
      </c>
      <c r="E397">
        <v>176.39999389648438</v>
      </c>
      <c r="F397">
        <v>177.55</v>
      </c>
      <c r="G397">
        <v>180.7</v>
      </c>
      <c r="H397">
        <v>177.5</v>
      </c>
      <c r="I397">
        <v>179.85</v>
      </c>
      <c r="J397" t="s">
        <v>1594</v>
      </c>
      <c r="K397">
        <v>167</v>
      </c>
      <c r="L397" t="s">
        <v>1421</v>
      </c>
      <c r="M397" t="s">
        <v>1144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45593</v>
      </c>
      <c r="T397">
        <v>1</v>
      </c>
      <c r="U397">
        <v>21.58</v>
      </c>
      <c r="V397" t="s">
        <v>1441</v>
      </c>
      <c r="W397" t="s">
        <v>1267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e">
        <v>#N/A</v>
      </c>
      <c r="AG397" t="s">
        <v>1267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236</v>
      </c>
      <c r="B398">
        <v>9.4770459770114943</v>
      </c>
      <c r="C398">
        <v>12.008298850574713</v>
      </c>
      <c r="D398">
        <v>14.59232183908046</v>
      </c>
      <c r="E398">
        <v>423.625</v>
      </c>
      <c r="F398">
        <v>363.5</v>
      </c>
      <c r="G398">
        <v>365.8</v>
      </c>
      <c r="H398">
        <v>359.6</v>
      </c>
      <c r="I398">
        <v>363.9</v>
      </c>
      <c r="J398" t="s">
        <v>1594</v>
      </c>
      <c r="K398">
        <v>325</v>
      </c>
      <c r="L398" t="s">
        <v>1432</v>
      </c>
      <c r="M398" t="s">
        <v>1178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59.66</v>
      </c>
      <c r="V398" t="s">
        <v>1413</v>
      </c>
      <c r="W398" t="s">
        <v>1141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8.7899999999999991</v>
      </c>
      <c r="AF398" t="e">
        <v>#N/A</v>
      </c>
      <c r="AG398" t="s">
        <v>1162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1152</v>
      </c>
      <c r="B399">
        <v>5.5772413793103448</v>
      </c>
      <c r="C399">
        <v>6.1308620689655173</v>
      </c>
      <c r="D399" t="s">
        <v>29</v>
      </c>
      <c r="E399">
        <v>138.5</v>
      </c>
      <c r="F399">
        <v>139.4</v>
      </c>
      <c r="G399">
        <v>139.80000000000001</v>
      </c>
      <c r="H399">
        <v>138.6</v>
      </c>
      <c r="I399">
        <v>139.4</v>
      </c>
      <c r="J399" t="s">
        <v>1594</v>
      </c>
      <c r="K399">
        <v>145</v>
      </c>
      <c r="L399" t="s">
        <v>1413</v>
      </c>
      <c r="M399" t="s">
        <v>1139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59.35</v>
      </c>
      <c r="V399" t="s">
        <v>1416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1415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-28.66</v>
      </c>
    </row>
    <row r="400" spans="1:41" x14ac:dyDescent="0.25">
      <c r="A400" t="s">
        <v>308</v>
      </c>
      <c r="B400">
        <v>10.680406130268199</v>
      </c>
      <c r="C400">
        <v>13.372536398467432</v>
      </c>
      <c r="D400">
        <v>17.27237164750958</v>
      </c>
      <c r="E400">
        <v>418.60000610351563</v>
      </c>
      <c r="F400">
        <v>386</v>
      </c>
      <c r="G400">
        <v>389.13900000000001</v>
      </c>
      <c r="H400">
        <v>383.5</v>
      </c>
      <c r="I400">
        <v>387.5</v>
      </c>
      <c r="J400" t="s">
        <v>1594</v>
      </c>
      <c r="K400">
        <v>470</v>
      </c>
      <c r="L400" t="s">
        <v>1413</v>
      </c>
      <c r="M400" t="s">
        <v>1137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54.22</v>
      </c>
      <c r="V400" t="s">
        <v>1425</v>
      </c>
      <c r="W400" t="s">
        <v>1143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45597</v>
      </c>
      <c r="AD400">
        <v>2</v>
      </c>
      <c r="AE400">
        <v>47.13</v>
      </c>
      <c r="AF400" t="s">
        <v>1416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38.22</v>
      </c>
    </row>
    <row r="401" spans="1:41" x14ac:dyDescent="0.25">
      <c r="A401" t="s">
        <v>108</v>
      </c>
      <c r="B401">
        <v>41.810126436781609</v>
      </c>
      <c r="C401">
        <v>44.306172413793107</v>
      </c>
      <c r="D401">
        <v>45.305149425287361</v>
      </c>
      <c r="E401">
        <v>484.31817626953125</v>
      </c>
      <c r="F401">
        <v>511.8</v>
      </c>
      <c r="G401">
        <v>517.20000000000005</v>
      </c>
      <c r="H401">
        <v>511.8</v>
      </c>
      <c r="I401">
        <v>515.6</v>
      </c>
      <c r="J401" t="s">
        <v>1594</v>
      </c>
      <c r="K401">
        <v>540</v>
      </c>
      <c r="L401" t="s">
        <v>1422</v>
      </c>
      <c r="M401" t="s">
        <v>1269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24.35</v>
      </c>
      <c r="V401" t="s">
        <v>1424</v>
      </c>
      <c r="W401" t="s">
        <v>1000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23.06</v>
      </c>
      <c r="AF401" t="s">
        <v>1415</v>
      </c>
      <c r="AG401" t="s">
        <v>34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17.59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72</v>
      </c>
      <c r="D1" t="s">
        <v>72</v>
      </c>
      <c r="G1" t="s">
        <v>72</v>
      </c>
    </row>
    <row r="3" spans="1:8" x14ac:dyDescent="0.25">
      <c r="A3" t="s">
        <v>646</v>
      </c>
      <c r="B3" t="str">
        <f t="shared" ref="B3:B66" si="0">A3&amp;" Equity"</f>
        <v>1COV GR Equity</v>
      </c>
      <c r="D3" t="s">
        <v>209</v>
      </c>
      <c r="E3" t="str">
        <f t="shared" ref="E3:E34" si="1">D3&amp;" Equity"</f>
        <v>AAL LN Equity</v>
      </c>
      <c r="G3" t="s">
        <v>95</v>
      </c>
      <c r="H3" t="str">
        <f t="shared" ref="H3:H50" si="2">G3&amp;" Equity"</f>
        <v>ABBN SW Equity</v>
      </c>
    </row>
    <row r="4" spans="1:8" x14ac:dyDescent="0.25">
      <c r="A4" t="s">
        <v>448</v>
      </c>
      <c r="B4" t="str">
        <f t="shared" si="0"/>
        <v>690D GR Equity</v>
      </c>
      <c r="D4" t="s">
        <v>269</v>
      </c>
      <c r="E4" t="str">
        <f t="shared" si="1"/>
        <v>ABF LN Equity</v>
      </c>
      <c r="G4" t="s">
        <v>137</v>
      </c>
      <c r="H4" t="str">
        <f t="shared" si="2"/>
        <v>ALC SW Equity</v>
      </c>
    </row>
    <row r="5" spans="1:8" x14ac:dyDescent="0.25">
      <c r="A5" t="s">
        <v>584</v>
      </c>
      <c r="B5" t="str">
        <f t="shared" si="0"/>
        <v>8TRA GR Equity</v>
      </c>
      <c r="D5" t="s">
        <v>350</v>
      </c>
      <c r="E5" t="str">
        <f t="shared" si="1"/>
        <v>ADM LN Equity</v>
      </c>
      <c r="G5" t="s">
        <v>1147</v>
      </c>
      <c r="H5" t="str">
        <f t="shared" si="2"/>
        <v>AVOL SW Equity</v>
      </c>
    </row>
    <row r="6" spans="1:8" x14ac:dyDescent="0.25">
      <c r="A6" t="s">
        <v>782</v>
      </c>
      <c r="B6" t="str">
        <f t="shared" si="0"/>
        <v>A2A IM Equity</v>
      </c>
      <c r="D6" t="s">
        <v>221</v>
      </c>
      <c r="E6" t="str">
        <f t="shared" si="1"/>
        <v>AHT LN Equity</v>
      </c>
      <c r="G6" t="s">
        <v>243</v>
      </c>
      <c r="H6" t="str">
        <f t="shared" si="2"/>
        <v>BAER SW Equity</v>
      </c>
    </row>
    <row r="7" spans="1:8" x14ac:dyDescent="0.25">
      <c r="A7" t="s">
        <v>139</v>
      </c>
      <c r="B7" t="str">
        <f t="shared" si="0"/>
        <v>ABI BB Equity</v>
      </c>
      <c r="D7" t="s">
        <v>251</v>
      </c>
      <c r="E7" t="str">
        <f t="shared" si="1"/>
        <v>ANTO LN Equity</v>
      </c>
      <c r="G7" t="s">
        <v>271</v>
      </c>
      <c r="H7" t="str">
        <f t="shared" si="2"/>
        <v>BALN SW Equity</v>
      </c>
    </row>
    <row r="8" spans="1:8" x14ac:dyDescent="0.25">
      <c r="A8" t="s">
        <v>680</v>
      </c>
      <c r="B8" t="str">
        <f t="shared" si="0"/>
        <v>AC FP Equity</v>
      </c>
      <c r="D8" t="s">
        <v>370</v>
      </c>
      <c r="E8" t="str">
        <f t="shared" si="1"/>
        <v>AUTO LN Equity</v>
      </c>
      <c r="G8" t="s">
        <v>317</v>
      </c>
      <c r="H8" t="str">
        <f t="shared" si="2"/>
        <v>BANB SW Equity</v>
      </c>
    </row>
    <row r="9" spans="1:8" x14ac:dyDescent="0.25">
      <c r="A9" t="s">
        <v>325</v>
      </c>
      <c r="B9" t="str">
        <f t="shared" si="0"/>
        <v>ACA FP Equity</v>
      </c>
      <c r="D9" t="s">
        <v>285</v>
      </c>
      <c r="E9" t="str">
        <f t="shared" si="1"/>
        <v>AV/ LN Equity</v>
      </c>
      <c r="G9" t="s">
        <v>253</v>
      </c>
      <c r="H9" t="str">
        <f t="shared" si="2"/>
        <v>BARN SW Equity</v>
      </c>
    </row>
    <row r="10" spans="1:8" x14ac:dyDescent="0.25">
      <c r="A10" t="s">
        <v>804</v>
      </c>
      <c r="B10" t="str">
        <f t="shared" si="0"/>
        <v>ACKB BB Equity</v>
      </c>
      <c r="D10" t="s">
        <v>75</v>
      </c>
      <c r="E10" t="str">
        <f t="shared" si="1"/>
        <v>AZN LN Equity</v>
      </c>
      <c r="G10" t="s">
        <v>277</v>
      </c>
      <c r="H10" t="str">
        <f t="shared" si="2"/>
        <v>BCVN SW Equity</v>
      </c>
    </row>
    <row r="11" spans="1:8" x14ac:dyDescent="0.25">
      <c r="A11" t="s">
        <v>624</v>
      </c>
      <c r="B11" t="str">
        <f t="shared" si="0"/>
        <v>ACS SM Equity</v>
      </c>
      <c r="D11" t="s">
        <v>163</v>
      </c>
      <c r="E11" t="str">
        <f t="shared" si="1"/>
        <v>BA/ LN Equity</v>
      </c>
      <c r="G11" t="s">
        <v>293</v>
      </c>
      <c r="H11" t="str">
        <f t="shared" si="2"/>
        <v>BEAN SW Equity</v>
      </c>
    </row>
    <row r="12" spans="1:8" x14ac:dyDescent="0.25">
      <c r="A12" t="s">
        <v>430</v>
      </c>
      <c r="B12" t="str">
        <f t="shared" si="0"/>
        <v>AD NA Equity</v>
      </c>
      <c r="D12" t="s">
        <v>187</v>
      </c>
      <c r="E12" t="str">
        <f t="shared" si="1"/>
        <v>BARC LN Equity</v>
      </c>
      <c r="G12" t="s">
        <v>259</v>
      </c>
      <c r="H12" t="str">
        <f t="shared" si="2"/>
        <v>BKW SW Equity</v>
      </c>
    </row>
    <row r="13" spans="1:8" x14ac:dyDescent="0.25">
      <c r="A13" t="s">
        <v>620</v>
      </c>
      <c r="B13" t="str">
        <f t="shared" si="0"/>
        <v>ADP FP Equity</v>
      </c>
      <c r="D13" t="s">
        <v>123</v>
      </c>
      <c r="E13" t="str">
        <f t="shared" si="1"/>
        <v>BATS LN Equity</v>
      </c>
      <c r="G13" t="s">
        <v>113</v>
      </c>
      <c r="H13" t="str">
        <f t="shared" si="2"/>
        <v>CFR SW Equity</v>
      </c>
    </row>
    <row r="14" spans="1:8" x14ac:dyDescent="0.25">
      <c r="A14" t="s">
        <v>348</v>
      </c>
      <c r="B14" t="str">
        <f t="shared" si="0"/>
        <v>ADS GR Equity</v>
      </c>
      <c r="D14" t="s">
        <v>378</v>
      </c>
      <c r="E14" t="str">
        <f t="shared" si="1"/>
        <v>BDEV LN Equity</v>
      </c>
      <c r="G14" t="s">
        <v>217</v>
      </c>
      <c r="H14" t="str">
        <f t="shared" si="2"/>
        <v>EMSN SW Equity</v>
      </c>
    </row>
    <row r="15" spans="1:8" x14ac:dyDescent="0.25">
      <c r="A15" t="s">
        <v>336</v>
      </c>
      <c r="B15" t="str">
        <f t="shared" si="0"/>
        <v>ADYEN NA Equity</v>
      </c>
      <c r="D15" t="s">
        <v>490</v>
      </c>
      <c r="E15" t="str">
        <f t="shared" si="1"/>
        <v>BEZ LN Equity</v>
      </c>
      <c r="G15" t="s">
        <v>305</v>
      </c>
      <c r="H15" t="str">
        <f t="shared" si="2"/>
        <v>FHZN SW Equity</v>
      </c>
    </row>
    <row r="16" spans="1:8" x14ac:dyDescent="0.25">
      <c r="A16" t="s">
        <v>434</v>
      </c>
      <c r="B16" t="str">
        <f t="shared" si="0"/>
        <v>AENA SM Equity</v>
      </c>
      <c r="D16" t="s">
        <v>484</v>
      </c>
      <c r="E16" t="str">
        <f t="shared" si="1"/>
        <v>BKG LN Equity</v>
      </c>
      <c r="G16" t="s">
        <v>199</v>
      </c>
      <c r="H16" t="str">
        <f t="shared" si="2"/>
        <v>GALD SW Equity</v>
      </c>
    </row>
    <row r="17" spans="1:8" x14ac:dyDescent="0.25">
      <c r="A17" t="s">
        <v>688</v>
      </c>
      <c r="B17" t="str">
        <f t="shared" si="0"/>
        <v>AGN NA Equity</v>
      </c>
      <c r="D17" t="s">
        <v>303</v>
      </c>
      <c r="E17" t="str">
        <f t="shared" si="1"/>
        <v>BNZL LN Equity</v>
      </c>
      <c r="G17" t="s">
        <v>195</v>
      </c>
      <c r="H17" t="str">
        <f t="shared" si="2"/>
        <v>GEBN SW Equity</v>
      </c>
    </row>
    <row r="18" spans="1:8" x14ac:dyDescent="0.25">
      <c r="A18" t="s">
        <v>708</v>
      </c>
      <c r="B18" t="str">
        <f t="shared" si="0"/>
        <v>AGS BB Equity</v>
      </c>
      <c r="D18" t="s">
        <v>117</v>
      </c>
      <c r="E18" t="str">
        <f t="shared" si="1"/>
        <v>BP/ LN Equity</v>
      </c>
      <c r="G18" t="s">
        <v>329</v>
      </c>
      <c r="H18" t="str">
        <f t="shared" si="2"/>
        <v>GF SW Equity</v>
      </c>
    </row>
    <row r="19" spans="1:8" x14ac:dyDescent="0.25">
      <c r="A19" t="s">
        <v>161</v>
      </c>
      <c r="B19" t="str">
        <f t="shared" si="0"/>
        <v>AI FP Equity</v>
      </c>
      <c r="D19" t="s">
        <v>275</v>
      </c>
      <c r="E19" t="str">
        <f t="shared" si="1"/>
        <v>BT/A LN Equity</v>
      </c>
      <c r="G19" t="s">
        <v>131</v>
      </c>
      <c r="H19" t="str">
        <f t="shared" si="2"/>
        <v>GIVN SW Equity</v>
      </c>
    </row>
    <row r="20" spans="1:8" x14ac:dyDescent="0.25">
      <c r="A20" t="s">
        <v>606</v>
      </c>
      <c r="B20" t="str">
        <f t="shared" si="0"/>
        <v>AIBG ID Equity</v>
      </c>
      <c r="D20" t="s">
        <v>333</v>
      </c>
      <c r="E20" t="str">
        <f t="shared" si="1"/>
        <v>CCH LN Equity</v>
      </c>
      <c r="G20" t="s">
        <v>287</v>
      </c>
      <c r="H20" t="str">
        <f t="shared" si="2"/>
        <v>HELN SW Equity</v>
      </c>
    </row>
    <row r="21" spans="1:8" x14ac:dyDescent="0.25">
      <c r="A21" t="s">
        <v>151</v>
      </c>
      <c r="B21" t="str">
        <f t="shared" si="0"/>
        <v>AIR FP Equity</v>
      </c>
      <c r="D21" t="s">
        <v>263</v>
      </c>
      <c r="E21" t="str">
        <f t="shared" si="1"/>
        <v>CCL LN Equity</v>
      </c>
      <c r="G21" t="s">
        <v>119</v>
      </c>
      <c r="H21" t="str">
        <f t="shared" si="2"/>
        <v>HOLN SW Equity</v>
      </c>
    </row>
    <row r="22" spans="1:8" x14ac:dyDescent="0.25">
      <c r="A22" t="s">
        <v>808</v>
      </c>
      <c r="B22" t="str">
        <f t="shared" si="0"/>
        <v>AKE FP Equity</v>
      </c>
      <c r="D22" t="s">
        <v>416</v>
      </c>
      <c r="E22" t="str">
        <f t="shared" si="1"/>
        <v>CNA LN Equity</v>
      </c>
      <c r="G22" t="s">
        <v>159</v>
      </c>
      <c r="H22" t="str">
        <f t="shared" si="2"/>
        <v>KNIN SW Equity</v>
      </c>
    </row>
    <row r="23" spans="1:8" x14ac:dyDescent="0.25">
      <c r="A23" t="s">
        <v>668</v>
      </c>
      <c r="B23" t="str">
        <f t="shared" si="0"/>
        <v>AKZA NA Equity</v>
      </c>
      <c r="D23" t="s">
        <v>157</v>
      </c>
      <c r="E23" t="str">
        <f t="shared" si="1"/>
        <v>CPG LN Equity</v>
      </c>
      <c r="G23" t="s">
        <v>171</v>
      </c>
      <c r="H23" t="str">
        <f t="shared" si="2"/>
        <v>LISN SW Equity</v>
      </c>
    </row>
    <row r="24" spans="1:8" x14ac:dyDescent="0.25">
      <c r="A24" t="s">
        <v>730</v>
      </c>
      <c r="B24" t="str">
        <f t="shared" si="0"/>
        <v>ALO FP Equity</v>
      </c>
      <c r="D24" t="s">
        <v>432</v>
      </c>
      <c r="E24" t="str">
        <f t="shared" si="1"/>
        <v>CRDA LN Equity</v>
      </c>
      <c r="G24" t="s">
        <v>229</v>
      </c>
      <c r="H24" t="str">
        <f t="shared" si="2"/>
        <v>LOGN SW Equity</v>
      </c>
    </row>
    <row r="25" spans="1:8" x14ac:dyDescent="0.25">
      <c r="A25" t="s">
        <v>145</v>
      </c>
      <c r="B25" t="str">
        <f t="shared" si="0"/>
        <v>ALV GR Equity</v>
      </c>
      <c r="D25" t="s">
        <v>500</v>
      </c>
      <c r="E25" t="str">
        <f t="shared" si="1"/>
        <v>CTEC LN Equity</v>
      </c>
      <c r="G25" t="s">
        <v>143</v>
      </c>
      <c r="H25" t="str">
        <f t="shared" si="2"/>
        <v>LONN SW Equity</v>
      </c>
    </row>
    <row r="26" spans="1:8" x14ac:dyDescent="0.25">
      <c r="A26" t="s">
        <v>576</v>
      </c>
      <c r="B26" t="str">
        <f t="shared" si="0"/>
        <v>AM FP Equity</v>
      </c>
      <c r="D26" t="s">
        <v>478</v>
      </c>
      <c r="E26" t="str">
        <f t="shared" si="1"/>
        <v>DCC LN Equity</v>
      </c>
      <c r="G26" t="s">
        <v>77</v>
      </c>
      <c r="H26" t="str">
        <f t="shared" si="2"/>
        <v>NESN SW Equity</v>
      </c>
    </row>
    <row r="27" spans="1:8" x14ac:dyDescent="0.25">
      <c r="A27" t="s">
        <v>798</v>
      </c>
      <c r="B27" t="str">
        <f t="shared" si="0"/>
        <v>AMP IM Equity</v>
      </c>
      <c r="D27" t="s">
        <v>135</v>
      </c>
      <c r="E27" t="str">
        <f t="shared" si="1"/>
        <v>DGE LN Equity</v>
      </c>
      <c r="G27" t="s">
        <v>89</v>
      </c>
      <c r="H27" t="str">
        <f t="shared" si="2"/>
        <v>NOVN SW Equity</v>
      </c>
    </row>
    <row r="28" spans="1:8" x14ac:dyDescent="0.25">
      <c r="A28" t="s">
        <v>426</v>
      </c>
      <c r="B28" t="str">
        <f t="shared" si="0"/>
        <v>AMS SM Equity</v>
      </c>
      <c r="D28" t="s">
        <v>412</v>
      </c>
      <c r="E28" t="str">
        <f t="shared" si="1"/>
        <v>DPLM LN Equity</v>
      </c>
      <c r="G28" t="s">
        <v>155</v>
      </c>
      <c r="H28" t="str">
        <f t="shared" si="2"/>
        <v>PGHN SW Equity</v>
      </c>
    </row>
    <row r="29" spans="1:8" x14ac:dyDescent="0.25">
      <c r="A29" t="s">
        <v>590</v>
      </c>
      <c r="B29" t="str">
        <f t="shared" si="0"/>
        <v>AMUN FP Equity</v>
      </c>
      <c r="D29" t="s">
        <v>508</v>
      </c>
      <c r="E29" t="str">
        <f t="shared" si="1"/>
        <v>ENT LN Equity</v>
      </c>
      <c r="G29" t="s">
        <v>313</v>
      </c>
      <c r="H29" t="str">
        <f t="shared" si="2"/>
        <v>PSPN SW Equity</v>
      </c>
    </row>
    <row r="30" spans="1:8" x14ac:dyDescent="0.25">
      <c r="A30" t="s">
        <v>756</v>
      </c>
      <c r="B30" t="str">
        <f t="shared" si="0"/>
        <v>ANA SM Equity</v>
      </c>
      <c r="D30" t="s">
        <v>181</v>
      </c>
      <c r="E30" t="str">
        <f t="shared" si="1"/>
        <v>EXPN LN Equity</v>
      </c>
      <c r="G30" t="s">
        <v>83</v>
      </c>
      <c r="H30" t="str">
        <f t="shared" si="2"/>
        <v>ROG SW Equity</v>
      </c>
    </row>
    <row r="31" spans="1:8" x14ac:dyDescent="0.25">
      <c r="A31" t="s">
        <v>788</v>
      </c>
      <c r="B31" t="str">
        <f t="shared" si="0"/>
        <v>ANDR AV Equity</v>
      </c>
      <c r="D31" t="s">
        <v>147</v>
      </c>
      <c r="E31" t="str">
        <f t="shared" si="1"/>
        <v>GLEN LN Equity</v>
      </c>
      <c r="G31" t="s">
        <v>177</v>
      </c>
      <c r="H31" t="str">
        <f t="shared" si="2"/>
        <v>SCHP SW Equity</v>
      </c>
    </row>
    <row r="32" spans="1:8" x14ac:dyDescent="0.25">
      <c r="A32" t="s">
        <v>768</v>
      </c>
      <c r="B32" t="str">
        <f t="shared" si="0"/>
        <v>ANE SM Equity</v>
      </c>
      <c r="D32" t="s">
        <v>111</v>
      </c>
      <c r="E32" t="str">
        <f t="shared" si="1"/>
        <v>GSK LN Equity</v>
      </c>
      <c r="G32" t="s">
        <v>165</v>
      </c>
      <c r="H32" t="str">
        <f t="shared" si="2"/>
        <v>SCMN SW Equity</v>
      </c>
    </row>
    <row r="33" spans="1:8" x14ac:dyDescent="0.25">
      <c r="A33" t="s">
        <v>814</v>
      </c>
      <c r="B33" t="str">
        <f t="shared" si="0"/>
        <v>ARCAD NA Equity</v>
      </c>
      <c r="D33" t="s">
        <v>474</v>
      </c>
      <c r="E33" t="str">
        <f t="shared" si="1"/>
        <v>HL/ LN Equity</v>
      </c>
      <c r="G33" t="s">
        <v>223</v>
      </c>
      <c r="H33" t="str">
        <f t="shared" si="2"/>
        <v>SDZ SW Equity</v>
      </c>
    </row>
    <row r="34" spans="1:8" x14ac:dyDescent="0.25">
      <c r="A34" t="s">
        <v>422</v>
      </c>
      <c r="B34" t="str">
        <f t="shared" si="0"/>
        <v>ARGX BB Equity</v>
      </c>
      <c r="D34" t="s">
        <v>342</v>
      </c>
      <c r="E34" t="str">
        <f t="shared" si="1"/>
        <v>HLMA LN Equity</v>
      </c>
      <c r="G34" t="s">
        <v>323</v>
      </c>
      <c r="H34" t="str">
        <f t="shared" si="2"/>
        <v>SFZN SW Equity</v>
      </c>
    </row>
    <row r="35" spans="1:8" x14ac:dyDescent="0.25">
      <c r="A35" t="s">
        <v>446</v>
      </c>
      <c r="B35" t="str">
        <f t="shared" si="0"/>
        <v>ASM NA Equity</v>
      </c>
      <c r="D35" t="s">
        <v>175</v>
      </c>
      <c r="E35" t="str">
        <f t="shared" ref="E35:E66" si="3">D35&amp;" Equity"</f>
        <v>HLN LN Equity</v>
      </c>
      <c r="G35" t="s">
        <v>205</v>
      </c>
      <c r="H35" t="str">
        <f t="shared" si="2"/>
        <v>SGSN SW Equity</v>
      </c>
    </row>
    <row r="36" spans="1:8" x14ac:dyDescent="0.25">
      <c r="A36" t="s">
        <v>79</v>
      </c>
      <c r="B36" t="str">
        <f t="shared" si="0"/>
        <v>ASML NA Equity</v>
      </c>
      <c r="D36" t="s">
        <v>93</v>
      </c>
      <c r="E36" t="str">
        <f t="shared" si="3"/>
        <v>HSBA LN Equity</v>
      </c>
      <c r="G36" t="s">
        <v>299</v>
      </c>
      <c r="H36" t="str">
        <f t="shared" si="2"/>
        <v>SIGN SW Equity</v>
      </c>
    </row>
    <row r="37" spans="1:8" x14ac:dyDescent="0.25">
      <c r="A37" t="s">
        <v>694</v>
      </c>
      <c r="B37" t="str">
        <f t="shared" si="0"/>
        <v>ASRNL NA Equity</v>
      </c>
      <c r="D37" t="s">
        <v>470</v>
      </c>
      <c r="E37" t="str">
        <f t="shared" si="3"/>
        <v>HWDN LN Equity</v>
      </c>
      <c r="G37" t="s">
        <v>125</v>
      </c>
      <c r="H37" t="str">
        <f t="shared" si="2"/>
        <v>SIKA SW Equity</v>
      </c>
    </row>
    <row r="38" spans="1:8" x14ac:dyDescent="0.25">
      <c r="A38" t="s">
        <v>696</v>
      </c>
      <c r="B38" t="str">
        <f t="shared" si="0"/>
        <v>BAMI IM Equity</v>
      </c>
      <c r="D38" t="s">
        <v>338</v>
      </c>
      <c r="E38" t="str">
        <f t="shared" si="3"/>
        <v>IAG LN Equity</v>
      </c>
      <c r="G38" t="s">
        <v>183</v>
      </c>
      <c r="H38" t="str">
        <f t="shared" si="2"/>
        <v>SLHN SW Equity</v>
      </c>
    </row>
    <row r="39" spans="1:8" x14ac:dyDescent="0.25">
      <c r="A39" t="s">
        <v>356</v>
      </c>
      <c r="B39" t="str">
        <f t="shared" si="0"/>
        <v>BAS GR Equity</v>
      </c>
      <c r="D39" t="s">
        <v>392</v>
      </c>
      <c r="E39" t="str">
        <f t="shared" si="3"/>
        <v>ICG LN Equity</v>
      </c>
      <c r="G39" t="s">
        <v>211</v>
      </c>
      <c r="H39" t="str">
        <f t="shared" si="2"/>
        <v>SOON SW Equity</v>
      </c>
    </row>
    <row r="40" spans="1:8" x14ac:dyDescent="0.25">
      <c r="A40" t="s">
        <v>468</v>
      </c>
      <c r="B40" t="str">
        <f t="shared" si="0"/>
        <v>BAYN GR Equity</v>
      </c>
      <c r="D40" t="s">
        <v>297</v>
      </c>
      <c r="E40" t="str">
        <f t="shared" si="3"/>
        <v>IHG LN Equity</v>
      </c>
      <c r="G40" t="s">
        <v>281</v>
      </c>
      <c r="H40" t="str">
        <f t="shared" si="2"/>
        <v>SPSN SW Equity</v>
      </c>
    </row>
    <row r="41" spans="1:8" x14ac:dyDescent="0.25">
      <c r="A41" t="s">
        <v>261</v>
      </c>
      <c r="B41" t="str">
        <f t="shared" si="0"/>
        <v>BBVA SM Equity</v>
      </c>
      <c r="D41" t="s">
        <v>197</v>
      </c>
      <c r="E41" t="str">
        <f t="shared" si="3"/>
        <v>III LN Equity</v>
      </c>
      <c r="G41" t="s">
        <v>149</v>
      </c>
      <c r="H41" t="str">
        <f t="shared" si="2"/>
        <v>SREN SW Equity</v>
      </c>
    </row>
    <row r="42" spans="1:8" x14ac:dyDescent="0.25">
      <c r="A42" t="s">
        <v>820</v>
      </c>
      <c r="B42" t="str">
        <f t="shared" si="0"/>
        <v>BC IM Equity</v>
      </c>
      <c r="D42" t="s">
        <v>241</v>
      </c>
      <c r="E42" t="str">
        <f t="shared" si="3"/>
        <v>IMB LN Equity</v>
      </c>
      <c r="G42" t="s">
        <v>189</v>
      </c>
      <c r="H42" t="str">
        <f t="shared" si="2"/>
        <v>STMN SW Equity</v>
      </c>
    </row>
    <row r="43" spans="1:8" x14ac:dyDescent="0.25">
      <c r="A43" t="s">
        <v>792</v>
      </c>
      <c r="B43" t="str">
        <f t="shared" si="0"/>
        <v>BCP PL Equity</v>
      </c>
      <c r="D43" t="s">
        <v>504</v>
      </c>
      <c r="E43" t="str">
        <f t="shared" si="3"/>
        <v>IMI LN Equity</v>
      </c>
      <c r="G43" t="s">
        <v>101</v>
      </c>
      <c r="H43" t="str">
        <f t="shared" si="2"/>
        <v>UBSG SW Equity</v>
      </c>
    </row>
    <row r="44" spans="1:8" x14ac:dyDescent="0.25">
      <c r="A44" t="s">
        <v>402</v>
      </c>
      <c r="B44" t="str">
        <f t="shared" si="0"/>
        <v>BEI GR Equity</v>
      </c>
      <c r="D44" t="s">
        <v>311</v>
      </c>
      <c r="E44" t="str">
        <f t="shared" si="3"/>
        <v>INF LN Equity</v>
      </c>
      <c r="G44" t="s">
        <v>265</v>
      </c>
      <c r="H44" t="str">
        <f t="shared" si="2"/>
        <v>UHR SW Equity</v>
      </c>
    </row>
    <row r="45" spans="1:8" x14ac:dyDescent="0.25">
      <c r="A45" t="s">
        <v>698</v>
      </c>
      <c r="B45" t="str">
        <f t="shared" si="0"/>
        <v>BESI NA Equity</v>
      </c>
      <c r="D45" t="s">
        <v>450</v>
      </c>
      <c r="E45" t="str">
        <f t="shared" si="3"/>
        <v>INVP LN Equity</v>
      </c>
      <c r="G45" t="s">
        <v>235</v>
      </c>
      <c r="H45" t="str">
        <f t="shared" si="2"/>
        <v>VACN SW Equity</v>
      </c>
    </row>
    <row r="46" spans="1:8" x14ac:dyDescent="0.25">
      <c r="A46" t="s">
        <v>842</v>
      </c>
      <c r="B46" t="str">
        <f t="shared" si="0"/>
        <v>BG AV Equity</v>
      </c>
      <c r="D46" t="s">
        <v>358</v>
      </c>
      <c r="E46" t="str">
        <f t="shared" si="3"/>
        <v>ITRK LN Equity</v>
      </c>
      <c r="G46" t="s">
        <v>1148</v>
      </c>
      <c r="H46" t="str">
        <f t="shared" si="2"/>
        <v>VZN SW Equity</v>
      </c>
    </row>
    <row r="47" spans="1:8" x14ac:dyDescent="0.25">
      <c r="A47" t="s">
        <v>596</v>
      </c>
      <c r="B47" t="str">
        <f t="shared" si="0"/>
        <v>BIM FP Equity</v>
      </c>
      <c r="D47" t="s">
        <v>354</v>
      </c>
      <c r="E47" t="str">
        <f t="shared" si="3"/>
        <v>JD/ LN Equity</v>
      </c>
      <c r="G47" t="s">
        <v>307</v>
      </c>
      <c r="H47" t="str">
        <f t="shared" si="2"/>
        <v>YPSN SW Equity</v>
      </c>
    </row>
    <row r="48" spans="1:8" x14ac:dyDescent="0.25">
      <c r="A48" t="s">
        <v>666</v>
      </c>
      <c r="B48" t="str">
        <f t="shared" si="0"/>
        <v>BIRG ID Equity</v>
      </c>
      <c r="D48" t="s">
        <v>428</v>
      </c>
      <c r="E48" t="str">
        <f t="shared" si="3"/>
        <v>KGF LN Equity</v>
      </c>
      <c r="G48" t="s">
        <v>107</v>
      </c>
      <c r="H48" t="str">
        <f t="shared" si="2"/>
        <v>ZURN SW Equity</v>
      </c>
    </row>
    <row r="49" spans="1:8" x14ac:dyDescent="0.25">
      <c r="A49" t="s">
        <v>760</v>
      </c>
      <c r="B49" t="str">
        <f t="shared" si="0"/>
        <v>BKT SM Equity</v>
      </c>
      <c r="D49" t="s">
        <v>279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724</v>
      </c>
      <c r="B50" t="str">
        <f t="shared" si="0"/>
        <v>BMED IM Equity</v>
      </c>
      <c r="D50" t="s">
        <v>169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790</v>
      </c>
      <c r="B51" t="str">
        <f t="shared" si="0"/>
        <v>BMPS IM Equity</v>
      </c>
      <c r="D51" t="s">
        <v>129</v>
      </c>
      <c r="E51" t="str">
        <f t="shared" si="3"/>
        <v>LSEG LN Equity</v>
      </c>
      <c r="H51" t="s">
        <v>335</v>
      </c>
    </row>
    <row r="52" spans="1:8" x14ac:dyDescent="0.25">
      <c r="A52" t="s">
        <v>309</v>
      </c>
      <c r="B52" t="str">
        <f t="shared" si="0"/>
        <v>BMW GR Equity</v>
      </c>
      <c r="D52" t="s">
        <v>374</v>
      </c>
      <c r="E52" t="str">
        <f t="shared" si="3"/>
        <v>MKS LN Equity</v>
      </c>
      <c r="H52" t="s">
        <v>335</v>
      </c>
    </row>
    <row r="53" spans="1:8" x14ac:dyDescent="0.25">
      <c r="A53" t="s">
        <v>319</v>
      </c>
      <c r="B53" t="str">
        <f t="shared" si="0"/>
        <v>BN FP Equity</v>
      </c>
      <c r="D53" t="s">
        <v>404</v>
      </c>
      <c r="E53" t="str">
        <f t="shared" si="3"/>
        <v>MNDI LN Equity</v>
      </c>
      <c r="H53" t="s">
        <v>335</v>
      </c>
    </row>
    <row r="54" spans="1:8" x14ac:dyDescent="0.25">
      <c r="A54" t="s">
        <v>213</v>
      </c>
      <c r="B54" t="str">
        <f t="shared" si="0"/>
        <v>BNP FP Equity</v>
      </c>
      <c r="D54" t="s">
        <v>494</v>
      </c>
      <c r="E54" t="str">
        <f t="shared" si="3"/>
        <v>MNG LN Equity</v>
      </c>
      <c r="H54" t="s">
        <v>335</v>
      </c>
    </row>
    <row r="55" spans="1:8" x14ac:dyDescent="0.25">
      <c r="A55" t="s">
        <v>686</v>
      </c>
      <c r="B55" t="str">
        <f t="shared" si="0"/>
        <v>BNR GR Equity</v>
      </c>
      <c r="D55" t="s">
        <v>420</v>
      </c>
      <c r="E55" t="str">
        <f t="shared" si="3"/>
        <v>MRO LN Equity</v>
      </c>
      <c r="H55" t="s">
        <v>335</v>
      </c>
    </row>
    <row r="56" spans="1:8" x14ac:dyDescent="0.25">
      <c r="A56" t="s">
        <v>558</v>
      </c>
      <c r="B56" t="str">
        <f t="shared" si="0"/>
        <v>BOL FP Equity</v>
      </c>
      <c r="D56" t="s">
        <v>141</v>
      </c>
      <c r="E56" t="str">
        <f t="shared" si="3"/>
        <v>NG/ LN Equity</v>
      </c>
      <c r="H56" t="s">
        <v>335</v>
      </c>
    </row>
    <row r="57" spans="1:8" x14ac:dyDescent="0.25">
      <c r="A57" t="s">
        <v>770</v>
      </c>
      <c r="B57" t="str">
        <f t="shared" si="0"/>
        <v>BPE IM Equity</v>
      </c>
      <c r="D57" t="s">
        <v>203</v>
      </c>
      <c r="E57" t="str">
        <f t="shared" si="3"/>
        <v>NWG LN Equity</v>
      </c>
      <c r="H57" t="s">
        <v>335</v>
      </c>
    </row>
    <row r="58" spans="1:8" x14ac:dyDescent="0.25">
      <c r="A58" t="s">
        <v>592</v>
      </c>
      <c r="B58" t="str">
        <f t="shared" si="0"/>
        <v>BVI FP Equity</v>
      </c>
      <c r="D58" t="s">
        <v>291</v>
      </c>
      <c r="E58" t="str">
        <f t="shared" si="3"/>
        <v>NXT LN Equity</v>
      </c>
      <c r="H58" t="s">
        <v>335</v>
      </c>
    </row>
    <row r="59" spans="1:8" x14ac:dyDescent="0.25">
      <c r="A59" t="s">
        <v>774</v>
      </c>
      <c r="B59" t="str">
        <f t="shared" si="0"/>
        <v>BZU IM Equity</v>
      </c>
      <c r="D59" t="s">
        <v>440</v>
      </c>
      <c r="E59" t="str">
        <f t="shared" si="3"/>
        <v>PHNX LN Equity</v>
      </c>
      <c r="H59" t="s">
        <v>335</v>
      </c>
    </row>
    <row r="60" spans="1:8" x14ac:dyDescent="0.25">
      <c r="A60" t="s">
        <v>650</v>
      </c>
      <c r="B60" t="str">
        <f t="shared" si="0"/>
        <v>CA FP Equity</v>
      </c>
      <c r="D60" t="s">
        <v>257</v>
      </c>
      <c r="E60" t="str">
        <f t="shared" si="3"/>
        <v>PRU LN Equity</v>
      </c>
      <c r="H60" t="s">
        <v>335</v>
      </c>
    </row>
    <row r="61" spans="1:8" x14ac:dyDescent="0.25">
      <c r="A61" t="s">
        <v>352</v>
      </c>
      <c r="B61" t="str">
        <f t="shared" si="0"/>
        <v>CABK SM Equity</v>
      </c>
      <c r="D61" t="s">
        <v>462</v>
      </c>
      <c r="E61" t="str">
        <f t="shared" si="3"/>
        <v>PSN LN Equity</v>
      </c>
      <c r="H61" t="s">
        <v>335</v>
      </c>
    </row>
    <row r="62" spans="1:8" x14ac:dyDescent="0.25">
      <c r="A62" t="s">
        <v>380</v>
      </c>
      <c r="B62" t="str">
        <f t="shared" si="0"/>
        <v>CAP FP Equity</v>
      </c>
      <c r="D62" t="s">
        <v>388</v>
      </c>
      <c r="E62" t="str">
        <f t="shared" si="3"/>
        <v>PSON LN Equity</v>
      </c>
      <c r="H62" t="s">
        <v>335</v>
      </c>
    </row>
    <row r="63" spans="1:8" x14ac:dyDescent="0.25">
      <c r="A63" t="s">
        <v>538</v>
      </c>
      <c r="B63" t="str">
        <f t="shared" si="0"/>
        <v>CBK GR Equity</v>
      </c>
      <c r="D63" t="s">
        <v>105</v>
      </c>
      <c r="E63" t="str">
        <f t="shared" si="3"/>
        <v>REL LN Equity</v>
      </c>
      <c r="H63" t="s">
        <v>335</v>
      </c>
    </row>
    <row r="64" spans="1:8" x14ac:dyDescent="0.25">
      <c r="A64" t="s">
        <v>472</v>
      </c>
      <c r="B64" t="str">
        <f t="shared" si="0"/>
        <v>CLNX SM Equity</v>
      </c>
      <c r="D64" t="s">
        <v>99</v>
      </c>
      <c r="E64" t="str">
        <f t="shared" si="3"/>
        <v>RIO LN Equity</v>
      </c>
      <c r="H64" t="s">
        <v>335</v>
      </c>
    </row>
    <row r="65" spans="1:8" x14ac:dyDescent="0.25">
      <c r="A65" t="s">
        <v>830</v>
      </c>
      <c r="B65" t="str">
        <f t="shared" si="0"/>
        <v>COLR BB Equity</v>
      </c>
      <c r="D65" t="s">
        <v>193</v>
      </c>
      <c r="E65" t="str">
        <f t="shared" si="3"/>
        <v>RKT LN Equity</v>
      </c>
      <c r="H65" t="s">
        <v>335</v>
      </c>
    </row>
    <row r="66" spans="1:8" x14ac:dyDescent="0.25">
      <c r="A66" t="s">
        <v>634</v>
      </c>
      <c r="B66" t="str">
        <f t="shared" si="0"/>
        <v>CON GR Equity</v>
      </c>
      <c r="D66" t="s">
        <v>466</v>
      </c>
      <c r="E66" t="str">
        <f t="shared" si="3"/>
        <v>RMV LN Equity</v>
      </c>
      <c r="H66" t="s">
        <v>335</v>
      </c>
    </row>
    <row r="67" spans="1:8" x14ac:dyDescent="0.25">
      <c r="A67" t="s">
        <v>800</v>
      </c>
      <c r="B67" t="str">
        <f t="shared" ref="B67:B130" si="4">A67&amp;" Equity"</f>
        <v>COV FP Equity</v>
      </c>
      <c r="D67" t="s">
        <v>153</v>
      </c>
      <c r="E67" t="str">
        <f t="shared" ref="E67:E91" si="5">D67&amp;" Equity"</f>
        <v>RR/ LN Equity</v>
      </c>
      <c r="H67" t="s">
        <v>335</v>
      </c>
    </row>
    <row r="68" spans="1:8" x14ac:dyDescent="0.25">
      <c r="A68" t="s">
        <v>676</v>
      </c>
      <c r="B68" t="str">
        <f t="shared" si="4"/>
        <v>CPR IM Equity</v>
      </c>
      <c r="D68" t="s">
        <v>346</v>
      </c>
      <c r="E68" t="str">
        <f t="shared" si="5"/>
        <v>RTO LN Equity</v>
      </c>
      <c r="H68" t="s">
        <v>335</v>
      </c>
    </row>
    <row r="69" spans="1:8" x14ac:dyDescent="0.25">
      <c r="A69" t="s">
        <v>191</v>
      </c>
      <c r="B69" t="str">
        <f t="shared" si="4"/>
        <v>CS FP Equity</v>
      </c>
      <c r="D69" t="s">
        <v>386</v>
      </c>
      <c r="E69" t="str">
        <f t="shared" si="5"/>
        <v>SBRY LN Equity</v>
      </c>
      <c r="H69" t="s">
        <v>335</v>
      </c>
    </row>
    <row r="70" spans="1:8" x14ac:dyDescent="0.25">
      <c r="A70" t="s">
        <v>742</v>
      </c>
      <c r="B70" t="str">
        <f t="shared" si="4"/>
        <v>CTPNV NA Equity</v>
      </c>
      <c r="D70" t="s">
        <v>444</v>
      </c>
      <c r="E70" t="str">
        <f t="shared" si="5"/>
        <v>SDR LN Equity</v>
      </c>
      <c r="H70" t="s">
        <v>335</v>
      </c>
    </row>
    <row r="71" spans="1:8" x14ac:dyDescent="0.25">
      <c r="A71" t="s">
        <v>524</v>
      </c>
      <c r="B71" t="str">
        <f t="shared" si="4"/>
        <v>CVC NA Equity</v>
      </c>
      <c r="D71" t="s">
        <v>327</v>
      </c>
      <c r="E71" t="str">
        <f t="shared" si="5"/>
        <v>SGE LN Equity</v>
      </c>
      <c r="H71" t="s">
        <v>335</v>
      </c>
    </row>
    <row r="72" spans="1:8" x14ac:dyDescent="0.25">
      <c r="A72" t="s">
        <v>344</v>
      </c>
      <c r="B72" t="str">
        <f t="shared" si="4"/>
        <v>DB1 GR Equity</v>
      </c>
      <c r="D72" t="s">
        <v>81</v>
      </c>
      <c r="E72" t="str">
        <f t="shared" si="5"/>
        <v>SHEL LN Equity</v>
      </c>
      <c r="H72" t="s">
        <v>335</v>
      </c>
    </row>
    <row r="73" spans="1:8" x14ac:dyDescent="0.25">
      <c r="A73" t="s">
        <v>414</v>
      </c>
      <c r="B73" t="str">
        <f t="shared" si="4"/>
        <v>DBK GR Equity</v>
      </c>
      <c r="D73" t="s">
        <v>396</v>
      </c>
      <c r="E73" t="str">
        <f t="shared" si="5"/>
        <v>SMDS LN Equity</v>
      </c>
      <c r="H73" t="s">
        <v>335</v>
      </c>
    </row>
    <row r="74" spans="1:8" x14ac:dyDescent="0.25">
      <c r="A74" t="s">
        <v>237</v>
      </c>
      <c r="B74" t="str">
        <f t="shared" si="4"/>
        <v>DG FP Equity</v>
      </c>
      <c r="D74" t="s">
        <v>408</v>
      </c>
      <c r="E74" t="str">
        <f t="shared" si="5"/>
        <v>SMIN LN Equity</v>
      </c>
      <c r="H74" t="s">
        <v>335</v>
      </c>
    </row>
    <row r="75" spans="1:8" x14ac:dyDescent="0.25">
      <c r="A75" t="s">
        <v>726</v>
      </c>
      <c r="B75" t="str">
        <f t="shared" si="4"/>
        <v>DHER GR Equity</v>
      </c>
      <c r="D75" t="s">
        <v>321</v>
      </c>
      <c r="E75" t="str">
        <f t="shared" si="5"/>
        <v>SN/ LN Equity</v>
      </c>
      <c r="H75" t="s">
        <v>335</v>
      </c>
    </row>
    <row r="76" spans="1:8" x14ac:dyDescent="0.25">
      <c r="A76" t="s">
        <v>283</v>
      </c>
      <c r="B76" t="str">
        <f t="shared" si="4"/>
        <v>DHL GR Equity</v>
      </c>
      <c r="D76" t="s">
        <v>454</v>
      </c>
      <c r="E76" t="str">
        <f t="shared" si="5"/>
        <v>SPX LN Equity</v>
      </c>
      <c r="H76" t="s">
        <v>335</v>
      </c>
    </row>
    <row r="77" spans="1:8" x14ac:dyDescent="0.25">
      <c r="A77" t="s">
        <v>822</v>
      </c>
      <c r="B77" t="str">
        <f t="shared" si="4"/>
        <v>DIA IM Equity</v>
      </c>
      <c r="D77" t="s">
        <v>227</v>
      </c>
      <c r="E77" t="str">
        <f t="shared" si="5"/>
        <v>SSE LN Equity</v>
      </c>
      <c r="H77" t="s">
        <v>335</v>
      </c>
    </row>
    <row r="78" spans="1:8" x14ac:dyDescent="0.25">
      <c r="A78" t="s">
        <v>648</v>
      </c>
      <c r="B78" t="str">
        <f t="shared" si="4"/>
        <v>DIE BB Equity</v>
      </c>
      <c r="D78" t="s">
        <v>239</v>
      </c>
      <c r="E78" t="str">
        <f t="shared" si="5"/>
        <v>STAN LN Equity</v>
      </c>
      <c r="H78" t="s">
        <v>335</v>
      </c>
    </row>
    <row r="79" spans="1:8" x14ac:dyDescent="0.25">
      <c r="A79" t="s">
        <v>544</v>
      </c>
      <c r="B79" t="str">
        <f t="shared" si="4"/>
        <v>DIM FP Equity</v>
      </c>
      <c r="D79" t="s">
        <v>362</v>
      </c>
      <c r="E79" t="str">
        <f t="shared" si="5"/>
        <v>SVT LN Equity</v>
      </c>
      <c r="H79" t="s">
        <v>335</v>
      </c>
    </row>
    <row r="80" spans="1:8" x14ac:dyDescent="0.25">
      <c r="A80" t="s">
        <v>398</v>
      </c>
      <c r="B80" t="str">
        <f t="shared" si="4"/>
        <v>DSFIR NA Equity</v>
      </c>
      <c r="D80" t="s">
        <v>247</v>
      </c>
      <c r="E80" t="str">
        <f t="shared" si="5"/>
        <v>SWR LN Equity</v>
      </c>
      <c r="H80" t="s">
        <v>335</v>
      </c>
    </row>
    <row r="81" spans="1:8" x14ac:dyDescent="0.25">
      <c r="A81" t="s">
        <v>289</v>
      </c>
      <c r="B81" t="str">
        <f t="shared" si="4"/>
        <v>DSY FP Equity</v>
      </c>
      <c r="D81" t="s">
        <v>215</v>
      </c>
      <c r="E81" t="str">
        <f t="shared" si="5"/>
        <v>TSCO LN Equity</v>
      </c>
      <c r="H81" t="s">
        <v>335</v>
      </c>
    </row>
    <row r="82" spans="1:8" x14ac:dyDescent="0.25">
      <c r="A82" t="s">
        <v>115</v>
      </c>
      <c r="B82" t="str">
        <f t="shared" si="4"/>
        <v>DTE GR Equity</v>
      </c>
      <c r="D82" t="s">
        <v>424</v>
      </c>
      <c r="E82" t="str">
        <f t="shared" si="5"/>
        <v>TW/ LN Equity</v>
      </c>
      <c r="H82" t="s">
        <v>335</v>
      </c>
    </row>
    <row r="83" spans="1:8" x14ac:dyDescent="0.25">
      <c r="A83" t="s">
        <v>482</v>
      </c>
      <c r="B83" t="str">
        <f t="shared" si="4"/>
        <v>DTG GR Equity</v>
      </c>
      <c r="D83" t="s">
        <v>87</v>
      </c>
      <c r="E83" t="str">
        <f t="shared" si="5"/>
        <v>ULVR LN Equity</v>
      </c>
      <c r="H83" t="s">
        <v>335</v>
      </c>
    </row>
    <row r="84" spans="1:8" x14ac:dyDescent="0.25">
      <c r="A84" t="s">
        <v>692</v>
      </c>
      <c r="B84" t="str">
        <f t="shared" si="4"/>
        <v>DWNI GR Equity</v>
      </c>
      <c r="D84" t="s">
        <v>382</v>
      </c>
      <c r="E84" t="str">
        <f t="shared" si="5"/>
        <v>UU/ LN Equity</v>
      </c>
      <c r="H84" t="s">
        <v>335</v>
      </c>
    </row>
    <row r="85" spans="1:8" x14ac:dyDescent="0.25">
      <c r="A85" t="s">
        <v>750</v>
      </c>
      <c r="B85" t="str">
        <f t="shared" si="4"/>
        <v>DWS GR Equity</v>
      </c>
      <c r="D85" t="s">
        <v>233</v>
      </c>
      <c r="E85" t="str">
        <f t="shared" si="5"/>
        <v>VOD LN Equity</v>
      </c>
      <c r="H85" t="s">
        <v>335</v>
      </c>
    </row>
    <row r="86" spans="1:8" x14ac:dyDescent="0.25">
      <c r="A86" t="s">
        <v>536</v>
      </c>
      <c r="B86" t="str">
        <f t="shared" si="4"/>
        <v>EBK GR Equity</v>
      </c>
      <c r="D86" t="s">
        <v>458</v>
      </c>
      <c r="E86" t="str">
        <f t="shared" si="5"/>
        <v>WEIR LN Equity</v>
      </c>
      <c r="H86" t="s">
        <v>335</v>
      </c>
    </row>
    <row r="87" spans="1:8" x14ac:dyDescent="0.25">
      <c r="A87" t="s">
        <v>526</v>
      </c>
      <c r="B87" t="str">
        <f t="shared" si="4"/>
        <v>EBS AV Equity</v>
      </c>
      <c r="D87" t="s">
        <v>400</v>
      </c>
      <c r="E87" t="str">
        <f t="shared" si="5"/>
        <v>WISE LN Equity</v>
      </c>
      <c r="H87" t="s">
        <v>335</v>
      </c>
    </row>
    <row r="88" spans="1:8" x14ac:dyDescent="0.25">
      <c r="A88" t="s">
        <v>702</v>
      </c>
      <c r="B88" t="str">
        <f t="shared" si="4"/>
        <v>EDEN FP Equity</v>
      </c>
      <c r="D88" t="s">
        <v>366</v>
      </c>
      <c r="E88" t="str">
        <f t="shared" si="5"/>
        <v>WPP LN Equity</v>
      </c>
      <c r="H88" t="s">
        <v>335</v>
      </c>
    </row>
    <row r="89" spans="1:8" x14ac:dyDescent="0.25">
      <c r="A89" t="s">
        <v>552</v>
      </c>
      <c r="B89" t="str">
        <f t="shared" si="4"/>
        <v>EDP PL Equity</v>
      </c>
      <c r="D89" t="s">
        <v>436</v>
      </c>
      <c r="E89" t="str">
        <f t="shared" si="5"/>
        <v>WTB LN Equity</v>
      </c>
      <c r="H89" t="s">
        <v>335</v>
      </c>
    </row>
    <row r="90" spans="1:8" x14ac:dyDescent="0.25">
      <c r="A90" t="s">
        <v>564</v>
      </c>
      <c r="B90" t="str">
        <f t="shared" si="4"/>
        <v>EDPR PL Equity</v>
      </c>
      <c r="E90" t="str">
        <f t="shared" si="5"/>
        <v xml:space="preserve"> Equity</v>
      </c>
      <c r="H90" t="s">
        <v>335</v>
      </c>
    </row>
    <row r="91" spans="1:8" x14ac:dyDescent="0.25">
      <c r="A91" t="s">
        <v>167</v>
      </c>
      <c r="B91" t="str">
        <f t="shared" si="4"/>
        <v>EL FP Equity</v>
      </c>
      <c r="E91" t="str">
        <f t="shared" si="5"/>
        <v xml:space="preserve"> Equity</v>
      </c>
      <c r="H91" t="s">
        <v>335</v>
      </c>
    </row>
    <row r="92" spans="1:8" x14ac:dyDescent="0.25">
      <c r="A92" t="s">
        <v>522</v>
      </c>
      <c r="B92" t="str">
        <f t="shared" si="4"/>
        <v>ELE SM Equity</v>
      </c>
      <c r="H92" t="s">
        <v>335</v>
      </c>
    </row>
    <row r="93" spans="1:8" x14ac:dyDescent="0.25">
      <c r="A93" t="s">
        <v>734</v>
      </c>
      <c r="B93" t="str">
        <f t="shared" si="4"/>
        <v>ELI BB Equity</v>
      </c>
      <c r="H93" t="s">
        <v>335</v>
      </c>
    </row>
    <row r="94" spans="1:8" x14ac:dyDescent="0.25">
      <c r="A94" t="s">
        <v>732</v>
      </c>
      <c r="B94" t="str">
        <f t="shared" si="4"/>
        <v>ELISA FH Equity</v>
      </c>
      <c r="H94" t="s">
        <v>335</v>
      </c>
    </row>
    <row r="95" spans="1:8" x14ac:dyDescent="0.25">
      <c r="A95" t="s">
        <v>608</v>
      </c>
      <c r="B95" t="str">
        <f t="shared" si="4"/>
        <v>EN FP Equity</v>
      </c>
      <c r="H95" t="s">
        <v>335</v>
      </c>
    </row>
    <row r="96" spans="1:8" x14ac:dyDescent="0.25">
      <c r="A96" t="s">
        <v>201</v>
      </c>
      <c r="B96" t="str">
        <f t="shared" si="4"/>
        <v>ENEL IM Equity</v>
      </c>
      <c r="H96" t="s">
        <v>335</v>
      </c>
    </row>
    <row r="97" spans="1:2" x14ac:dyDescent="0.25">
      <c r="A97" t="s">
        <v>360</v>
      </c>
      <c r="B97" t="str">
        <f t="shared" si="4"/>
        <v>ENGI FP Equity</v>
      </c>
    </row>
    <row r="98" spans="1:2" x14ac:dyDescent="0.25">
      <c r="A98" t="s">
        <v>301</v>
      </c>
      <c r="B98" t="str">
        <f t="shared" si="4"/>
        <v>ENI IM Equity</v>
      </c>
    </row>
    <row r="99" spans="1:2" x14ac:dyDescent="0.25">
      <c r="A99" t="s">
        <v>510</v>
      </c>
      <c r="B99" t="str">
        <f t="shared" si="4"/>
        <v>ENR GR Equity</v>
      </c>
    </row>
    <row r="100" spans="1:2" x14ac:dyDescent="0.25">
      <c r="A100" t="s">
        <v>644</v>
      </c>
      <c r="B100" t="str">
        <f t="shared" si="4"/>
        <v>ENX FP Equity</v>
      </c>
    </row>
    <row r="101" spans="1:2" x14ac:dyDescent="0.25">
      <c r="A101" t="s">
        <v>376</v>
      </c>
      <c r="B101" t="str">
        <f t="shared" si="4"/>
        <v>EOAN GR Equity</v>
      </c>
    </row>
    <row r="102" spans="1:2" x14ac:dyDescent="0.25">
      <c r="A102" t="s">
        <v>658</v>
      </c>
      <c r="B102" t="str">
        <f t="shared" si="4"/>
        <v>ERF FP Equity</v>
      </c>
    </row>
    <row r="103" spans="1:2" x14ac:dyDescent="0.25">
      <c r="A103" t="s">
        <v>772</v>
      </c>
      <c r="B103" t="str">
        <f t="shared" si="4"/>
        <v>ETE GA Equity</v>
      </c>
    </row>
    <row r="104" spans="1:2" x14ac:dyDescent="0.25">
      <c r="A104" t="s">
        <v>746</v>
      </c>
      <c r="B104" t="str">
        <f t="shared" si="4"/>
        <v>EUROB GA Equity</v>
      </c>
    </row>
    <row r="105" spans="1:2" x14ac:dyDescent="0.25">
      <c r="A105" t="s">
        <v>720</v>
      </c>
      <c r="B105" t="str">
        <f t="shared" si="4"/>
        <v>EVD GR Equity</v>
      </c>
    </row>
    <row r="106" spans="1:2" x14ac:dyDescent="0.25">
      <c r="A106" t="s">
        <v>674</v>
      </c>
      <c r="B106" t="str">
        <f t="shared" si="4"/>
        <v>EVK GR Equity</v>
      </c>
    </row>
    <row r="107" spans="1:2" x14ac:dyDescent="0.25">
      <c r="A107" t="s">
        <v>518</v>
      </c>
      <c r="B107" t="str">
        <f t="shared" si="4"/>
        <v>EXO NA Equity</v>
      </c>
    </row>
    <row r="108" spans="1:2" x14ac:dyDescent="0.25">
      <c r="A108" t="s">
        <v>682</v>
      </c>
      <c r="B108" t="str">
        <f t="shared" si="4"/>
        <v>FBK IM Equity</v>
      </c>
    </row>
    <row r="109" spans="1:2" x14ac:dyDescent="0.25">
      <c r="A109" t="s">
        <v>802</v>
      </c>
      <c r="B109" t="str">
        <f t="shared" si="4"/>
        <v>FCC SM Equity</v>
      </c>
    </row>
    <row r="110" spans="1:2" x14ac:dyDescent="0.25">
      <c r="A110" t="s">
        <v>764</v>
      </c>
      <c r="B110" t="str">
        <f t="shared" si="4"/>
        <v>FDJ FP Equity</v>
      </c>
    </row>
    <row r="111" spans="1:2" x14ac:dyDescent="0.25">
      <c r="A111" t="s">
        <v>452</v>
      </c>
      <c r="B111" t="str">
        <f t="shared" si="4"/>
        <v>FER SM Equity</v>
      </c>
    </row>
    <row r="112" spans="1:2" x14ac:dyDescent="0.25">
      <c r="A112" t="s">
        <v>700</v>
      </c>
      <c r="B112" t="str">
        <f t="shared" si="4"/>
        <v>FGR FP Equity</v>
      </c>
    </row>
    <row r="113" spans="1:2" x14ac:dyDescent="0.25">
      <c r="A113" t="s">
        <v>626</v>
      </c>
      <c r="B113" t="str">
        <f t="shared" si="4"/>
        <v>FME GR Equity</v>
      </c>
    </row>
    <row r="114" spans="1:2" x14ac:dyDescent="0.25">
      <c r="A114" t="s">
        <v>600</v>
      </c>
      <c r="B114" t="str">
        <f t="shared" si="4"/>
        <v>FORTUM FH Equity</v>
      </c>
    </row>
    <row r="115" spans="1:2" x14ac:dyDescent="0.25">
      <c r="A115" t="s">
        <v>534</v>
      </c>
      <c r="B115" t="str">
        <f t="shared" si="4"/>
        <v>FRE GR Equity</v>
      </c>
    </row>
    <row r="116" spans="1:2" x14ac:dyDescent="0.25">
      <c r="A116" t="s">
        <v>331</v>
      </c>
      <c r="B116" t="str">
        <f t="shared" si="4"/>
        <v>G IM Equity</v>
      </c>
    </row>
    <row r="117" spans="1:2" x14ac:dyDescent="0.25">
      <c r="A117" t="s">
        <v>748</v>
      </c>
      <c r="B117" t="str">
        <f t="shared" si="4"/>
        <v>G1A GR Equity</v>
      </c>
    </row>
    <row r="118" spans="1:2" x14ac:dyDescent="0.25">
      <c r="A118" t="s">
        <v>832</v>
      </c>
      <c r="B118" t="str">
        <f t="shared" si="4"/>
        <v>G24 GR Equity</v>
      </c>
    </row>
    <row r="119" spans="1:2" x14ac:dyDescent="0.25">
      <c r="A119" t="s">
        <v>594</v>
      </c>
      <c r="B119" t="str">
        <f t="shared" si="4"/>
        <v>GALP PL Equity</v>
      </c>
    </row>
    <row r="120" spans="1:2" x14ac:dyDescent="0.25">
      <c r="A120" t="s">
        <v>672</v>
      </c>
      <c r="B120" t="str">
        <f t="shared" si="4"/>
        <v>GBLB BB Equity</v>
      </c>
    </row>
    <row r="121" spans="1:2" x14ac:dyDescent="0.25">
      <c r="A121" t="s">
        <v>704</v>
      </c>
      <c r="B121" t="str">
        <f t="shared" si="4"/>
        <v>GET FP Equity</v>
      </c>
    </row>
    <row r="122" spans="1:2" x14ac:dyDescent="0.25">
      <c r="A122" t="s">
        <v>722</v>
      </c>
      <c r="B122" t="str">
        <f t="shared" si="4"/>
        <v>GFC FP Equity</v>
      </c>
    </row>
    <row r="123" spans="1:2" x14ac:dyDescent="0.25">
      <c r="A123" t="s">
        <v>540</v>
      </c>
      <c r="B123" t="str">
        <f t="shared" si="4"/>
        <v>GLE FP Equity</v>
      </c>
    </row>
    <row r="124" spans="1:2" x14ac:dyDescent="0.25">
      <c r="A124" t="s">
        <v>784</v>
      </c>
      <c r="B124" t="str">
        <f t="shared" si="4"/>
        <v>GRF SM Equity</v>
      </c>
    </row>
    <row r="125" spans="1:2" x14ac:dyDescent="0.25">
      <c r="A125" t="s">
        <v>632</v>
      </c>
      <c r="B125" t="str">
        <f t="shared" si="4"/>
        <v>HAL NA Equity</v>
      </c>
    </row>
    <row r="126" spans="1:2" x14ac:dyDescent="0.25">
      <c r="A126" t="s">
        <v>550</v>
      </c>
      <c r="B126" t="str">
        <f t="shared" si="4"/>
        <v>HEI GR Equity</v>
      </c>
    </row>
    <row r="127" spans="1:2" x14ac:dyDescent="0.25">
      <c r="A127" t="s">
        <v>295</v>
      </c>
      <c r="B127" t="str">
        <f t="shared" si="4"/>
        <v>HEIA NA Equity</v>
      </c>
    </row>
    <row r="128" spans="1:2" x14ac:dyDescent="0.25">
      <c r="A128" t="s">
        <v>528</v>
      </c>
      <c r="B128" t="str">
        <f t="shared" si="4"/>
        <v>HEIO NA Equity</v>
      </c>
    </row>
    <row r="129" spans="1:2" x14ac:dyDescent="0.25">
      <c r="A129" t="s">
        <v>384</v>
      </c>
      <c r="B129" t="str">
        <f t="shared" si="4"/>
        <v>HEN GR Equity</v>
      </c>
    </row>
    <row r="130" spans="1:2" x14ac:dyDescent="0.25">
      <c r="A130" t="s">
        <v>486</v>
      </c>
      <c r="B130" t="str">
        <f t="shared" si="4"/>
        <v>HLAG GR Equity</v>
      </c>
    </row>
    <row r="131" spans="1:2" x14ac:dyDescent="0.25">
      <c r="A131" t="s">
        <v>670</v>
      </c>
      <c r="B131" t="str">
        <f t="shared" ref="B131:B194" si="6">A131&amp;" Equity"</f>
        <v>HLE GR Equity</v>
      </c>
    </row>
    <row r="132" spans="1:2" x14ac:dyDescent="0.25">
      <c r="A132" t="s">
        <v>410</v>
      </c>
      <c r="B132" t="str">
        <f t="shared" si="6"/>
        <v>HNR1 GR Equity</v>
      </c>
    </row>
    <row r="133" spans="1:2" x14ac:dyDescent="0.25">
      <c r="A133" t="s">
        <v>406</v>
      </c>
      <c r="B133" t="str">
        <f t="shared" si="6"/>
        <v>HO FP Equity</v>
      </c>
    </row>
    <row r="134" spans="1:2" x14ac:dyDescent="0.25">
      <c r="A134" t="s">
        <v>718</v>
      </c>
      <c r="B134" t="str">
        <f t="shared" si="6"/>
        <v>HOT GR Equity</v>
      </c>
    </row>
    <row r="135" spans="1:2" x14ac:dyDescent="0.25">
      <c r="A135" t="s">
        <v>796</v>
      </c>
      <c r="B135" t="str">
        <f t="shared" si="6"/>
        <v>HTO GA Equity</v>
      </c>
    </row>
    <row r="136" spans="1:2" x14ac:dyDescent="0.25">
      <c r="A136" t="s">
        <v>179</v>
      </c>
      <c r="B136" t="str">
        <f t="shared" si="6"/>
        <v>IBE SM Equity</v>
      </c>
    </row>
    <row r="137" spans="1:2" x14ac:dyDescent="0.25">
      <c r="A137" t="s">
        <v>364</v>
      </c>
      <c r="B137" t="str">
        <f t="shared" si="6"/>
        <v>IFX GR Equity</v>
      </c>
    </row>
    <row r="138" spans="1:2" x14ac:dyDescent="0.25">
      <c r="A138" t="s">
        <v>706</v>
      </c>
      <c r="B138" t="str">
        <f t="shared" si="6"/>
        <v>IMCD NA Equity</v>
      </c>
    </row>
    <row r="139" spans="1:2" x14ac:dyDescent="0.25">
      <c r="A139" t="s">
        <v>267</v>
      </c>
      <c r="B139" t="str">
        <f t="shared" si="6"/>
        <v>INGA NA Equity</v>
      </c>
    </row>
    <row r="140" spans="1:2" x14ac:dyDescent="0.25">
      <c r="A140" t="s">
        <v>714</v>
      </c>
      <c r="B140" t="str">
        <f t="shared" si="6"/>
        <v>INPST NA Equity</v>
      </c>
    </row>
    <row r="141" spans="1:2" x14ac:dyDescent="0.25">
      <c r="A141" t="s">
        <v>636</v>
      </c>
      <c r="B141" t="str">
        <f t="shared" si="6"/>
        <v>INW IM Equity</v>
      </c>
    </row>
    <row r="142" spans="1:2" x14ac:dyDescent="0.25">
      <c r="A142" t="s">
        <v>690</v>
      </c>
      <c r="B142" t="str">
        <f t="shared" si="6"/>
        <v>IPN FP Equity</v>
      </c>
    </row>
    <row r="143" spans="1:2" x14ac:dyDescent="0.25">
      <c r="A143" t="s">
        <v>225</v>
      </c>
      <c r="B143" t="str">
        <f t="shared" si="6"/>
        <v>ISP IM Equity</v>
      </c>
    </row>
    <row r="144" spans="1:2" x14ac:dyDescent="0.25">
      <c r="A144" t="s">
        <v>103</v>
      </c>
      <c r="B144" t="str">
        <f t="shared" si="6"/>
        <v>ITX SM Equity</v>
      </c>
    </row>
    <row r="145" spans="1:2" x14ac:dyDescent="0.25">
      <c r="A145" t="s">
        <v>662</v>
      </c>
      <c r="B145" t="str">
        <f t="shared" si="6"/>
        <v>JDEP NA Equity</v>
      </c>
    </row>
    <row r="146" spans="1:2" x14ac:dyDescent="0.25">
      <c r="A146" t="s">
        <v>642</v>
      </c>
      <c r="B146" t="str">
        <f t="shared" si="6"/>
        <v>JMT PL Equity</v>
      </c>
    </row>
    <row r="147" spans="1:2" x14ac:dyDescent="0.25">
      <c r="A147" t="s">
        <v>418</v>
      </c>
      <c r="B147" t="str">
        <f t="shared" si="6"/>
        <v>KBC BB Equity</v>
      </c>
    </row>
    <row r="148" spans="1:2" x14ac:dyDescent="0.25">
      <c r="A148" t="s">
        <v>610</v>
      </c>
      <c r="B148" t="str">
        <f t="shared" si="6"/>
        <v>KBX GR Equity</v>
      </c>
    </row>
    <row r="149" spans="1:2" x14ac:dyDescent="0.25">
      <c r="A149" t="s">
        <v>442</v>
      </c>
      <c r="B149" t="str">
        <f t="shared" si="6"/>
        <v>KER FP Equity</v>
      </c>
    </row>
    <row r="150" spans="1:2" x14ac:dyDescent="0.25">
      <c r="A150" t="s">
        <v>744</v>
      </c>
      <c r="B150" t="str">
        <f t="shared" si="6"/>
        <v>KESKOB FH Equity</v>
      </c>
    </row>
    <row r="151" spans="1:2" x14ac:dyDescent="0.25">
      <c r="A151" t="s">
        <v>476</v>
      </c>
      <c r="B151" t="str">
        <f t="shared" si="6"/>
        <v>KNEBV FH Equity</v>
      </c>
    </row>
    <row r="152" spans="1:2" x14ac:dyDescent="0.25">
      <c r="A152" t="s">
        <v>580</v>
      </c>
      <c r="B152" t="str">
        <f t="shared" si="6"/>
        <v>KPN NA Equity</v>
      </c>
    </row>
    <row r="153" spans="1:2" x14ac:dyDescent="0.25">
      <c r="A153" t="s">
        <v>582</v>
      </c>
      <c r="B153" t="str">
        <f t="shared" si="6"/>
        <v>KSP ID Equity</v>
      </c>
    </row>
    <row r="154" spans="1:2" x14ac:dyDescent="0.25">
      <c r="A154" t="s">
        <v>568</v>
      </c>
      <c r="B154" t="str">
        <f t="shared" si="6"/>
        <v>KYGA ID Equity</v>
      </c>
    </row>
    <row r="155" spans="1:2" x14ac:dyDescent="0.25">
      <c r="A155" t="s">
        <v>612</v>
      </c>
      <c r="B155" t="str">
        <f t="shared" si="6"/>
        <v>LDO IM Equity</v>
      </c>
    </row>
    <row r="156" spans="1:2" x14ac:dyDescent="0.25">
      <c r="A156" t="s">
        <v>766</v>
      </c>
      <c r="B156" t="str">
        <f t="shared" si="6"/>
        <v>LEG GR Equity</v>
      </c>
    </row>
    <row r="157" spans="1:2" x14ac:dyDescent="0.25">
      <c r="A157" t="s">
        <v>754</v>
      </c>
      <c r="B157" t="str">
        <f t="shared" si="6"/>
        <v>LHA GR Equity</v>
      </c>
    </row>
    <row r="158" spans="1:2" x14ac:dyDescent="0.25">
      <c r="A158" t="s">
        <v>716</v>
      </c>
      <c r="B158" t="str">
        <f t="shared" si="6"/>
        <v>LI FP Equity</v>
      </c>
    </row>
    <row r="159" spans="1:2" x14ac:dyDescent="0.25">
      <c r="A159" t="s">
        <v>664</v>
      </c>
      <c r="B159" t="str">
        <f t="shared" si="6"/>
        <v>LOTB BB Equity</v>
      </c>
    </row>
    <row r="160" spans="1:2" x14ac:dyDescent="0.25">
      <c r="A160" t="s">
        <v>460</v>
      </c>
      <c r="B160" t="str">
        <f t="shared" si="6"/>
        <v>LR FP Equity</v>
      </c>
    </row>
    <row r="161" spans="1:2" x14ac:dyDescent="0.25">
      <c r="A161" t="s">
        <v>758</v>
      </c>
      <c r="B161" t="str">
        <f t="shared" si="6"/>
        <v>MAP SM Equity</v>
      </c>
    </row>
    <row r="162" spans="1:2" x14ac:dyDescent="0.25">
      <c r="A162" t="s">
        <v>604</v>
      </c>
      <c r="B162" t="str">
        <f t="shared" si="6"/>
        <v>MB IM Equity</v>
      </c>
    </row>
    <row r="163" spans="1:2" x14ac:dyDescent="0.25">
      <c r="A163" t="s">
        <v>249</v>
      </c>
      <c r="B163" t="str">
        <f t="shared" si="6"/>
        <v>MBG GR Equity</v>
      </c>
    </row>
    <row r="164" spans="1:2" x14ac:dyDescent="0.25">
      <c r="A164" t="s">
        <v>73</v>
      </c>
      <c r="B164" t="str">
        <f t="shared" si="6"/>
        <v>MC FP Equity</v>
      </c>
    </row>
    <row r="165" spans="1:2" x14ac:dyDescent="0.25">
      <c r="A165" t="s">
        <v>762</v>
      </c>
      <c r="B165" t="str">
        <f t="shared" si="6"/>
        <v>METSO FH Equity</v>
      </c>
    </row>
    <row r="166" spans="1:2" x14ac:dyDescent="0.25">
      <c r="A166" t="s">
        <v>480</v>
      </c>
      <c r="B166" t="str">
        <f t="shared" si="6"/>
        <v>ML FP Equity</v>
      </c>
    </row>
    <row r="167" spans="1:2" x14ac:dyDescent="0.25">
      <c r="A167" t="s">
        <v>586</v>
      </c>
      <c r="B167" t="str">
        <f t="shared" si="6"/>
        <v>MONC IM Equity</v>
      </c>
    </row>
    <row r="168" spans="1:2" x14ac:dyDescent="0.25">
      <c r="A168" t="s">
        <v>207</v>
      </c>
      <c r="B168" t="str">
        <f t="shared" si="6"/>
        <v>MRK GR Equity</v>
      </c>
    </row>
    <row r="169" spans="1:2" x14ac:dyDescent="0.25">
      <c r="A169" t="s">
        <v>776</v>
      </c>
      <c r="B169" t="str">
        <f t="shared" si="6"/>
        <v>MRL SM Equity</v>
      </c>
    </row>
    <row r="170" spans="1:2" x14ac:dyDescent="0.25">
      <c r="A170" t="s">
        <v>546</v>
      </c>
      <c r="B170" t="str">
        <f t="shared" si="6"/>
        <v>MT NA Equity</v>
      </c>
    </row>
    <row r="171" spans="1:2" x14ac:dyDescent="0.25">
      <c r="A171" t="s">
        <v>578</v>
      </c>
      <c r="B171" t="str">
        <f t="shared" si="6"/>
        <v>MTX GR Equity</v>
      </c>
    </row>
    <row r="172" spans="1:2" x14ac:dyDescent="0.25">
      <c r="A172" t="s">
        <v>231</v>
      </c>
      <c r="B172" t="str">
        <f t="shared" si="6"/>
        <v>MUV2 GR Equity</v>
      </c>
    </row>
    <row r="173" spans="1:2" x14ac:dyDescent="0.25">
      <c r="A173" t="s">
        <v>372</v>
      </c>
      <c r="B173" t="str">
        <f t="shared" si="6"/>
        <v>NDA FH Equity</v>
      </c>
    </row>
    <row r="174" spans="1:2" x14ac:dyDescent="0.25">
      <c r="A174" t="s">
        <v>654</v>
      </c>
      <c r="B174" t="str">
        <f t="shared" si="6"/>
        <v>NEM GR Equity</v>
      </c>
    </row>
    <row r="175" spans="1:2" x14ac:dyDescent="0.25">
      <c r="A175" t="s">
        <v>812</v>
      </c>
      <c r="B175" t="str">
        <f t="shared" si="6"/>
        <v>NEOEN FP Equity</v>
      </c>
    </row>
    <row r="176" spans="1:2" x14ac:dyDescent="0.25">
      <c r="A176" t="s">
        <v>602</v>
      </c>
      <c r="B176" t="str">
        <f t="shared" si="6"/>
        <v>NESTE FH Equity</v>
      </c>
    </row>
    <row r="177" spans="1:2" x14ac:dyDescent="0.25">
      <c r="A177" t="s">
        <v>1154</v>
      </c>
      <c r="B177" t="str">
        <f t="shared" si="6"/>
        <v>NEX FP Equity</v>
      </c>
    </row>
    <row r="178" spans="1:2" x14ac:dyDescent="0.25">
      <c r="A178" t="s">
        <v>728</v>
      </c>
      <c r="B178" t="str">
        <f t="shared" si="6"/>
        <v>NEXI IM Equity</v>
      </c>
    </row>
    <row r="179" spans="1:2" x14ac:dyDescent="0.25">
      <c r="A179" t="s">
        <v>598</v>
      </c>
      <c r="B179" t="str">
        <f t="shared" si="6"/>
        <v>NN NA Equity</v>
      </c>
    </row>
    <row r="180" spans="1:2" x14ac:dyDescent="0.25">
      <c r="A180" t="s">
        <v>520</v>
      </c>
      <c r="B180" t="str">
        <f t="shared" si="6"/>
        <v>NOKIA FH Equity</v>
      </c>
    </row>
    <row r="181" spans="1:2" x14ac:dyDescent="0.25">
      <c r="A181" t="s">
        <v>516</v>
      </c>
      <c r="B181" t="str">
        <f t="shared" si="6"/>
        <v>NTGY SM Equity</v>
      </c>
    </row>
    <row r="182" spans="1:2" x14ac:dyDescent="0.25">
      <c r="A182" t="s">
        <v>786</v>
      </c>
      <c r="B182" t="str">
        <f t="shared" si="6"/>
        <v>O2D GR Equity</v>
      </c>
    </row>
    <row r="183" spans="1:2" x14ac:dyDescent="0.25">
      <c r="A183" t="s">
        <v>826</v>
      </c>
      <c r="B183" t="str">
        <f t="shared" si="6"/>
        <v>OCI NA Equity</v>
      </c>
    </row>
    <row r="184" spans="1:2" x14ac:dyDescent="0.25">
      <c r="A184" t="s">
        <v>656</v>
      </c>
      <c r="B184" t="str">
        <f t="shared" si="6"/>
        <v>ODET FP Equity</v>
      </c>
    </row>
    <row r="185" spans="1:2" x14ac:dyDescent="0.25">
      <c r="A185" t="s">
        <v>614</v>
      </c>
      <c r="B185" t="str">
        <f t="shared" si="6"/>
        <v>OMV AV Equity</v>
      </c>
    </row>
    <row r="186" spans="1:2" x14ac:dyDescent="0.25">
      <c r="A186" t="s">
        <v>816</v>
      </c>
      <c r="B186" t="str">
        <f t="shared" si="6"/>
        <v>OPAP GA Equity</v>
      </c>
    </row>
    <row r="187" spans="1:2" x14ac:dyDescent="0.25">
      <c r="A187" t="s">
        <v>97</v>
      </c>
      <c r="B187" t="str">
        <f t="shared" si="6"/>
        <v>OR FP Equity</v>
      </c>
    </row>
    <row r="188" spans="1:2" x14ac:dyDescent="0.25">
      <c r="A188" t="s">
        <v>438</v>
      </c>
      <c r="B188" t="str">
        <f t="shared" si="6"/>
        <v>ORA FP Equity</v>
      </c>
    </row>
    <row r="189" spans="1:2" x14ac:dyDescent="0.25">
      <c r="A189" t="s">
        <v>780</v>
      </c>
      <c r="B189" t="str">
        <f t="shared" si="6"/>
        <v>ORNBV FH Equity</v>
      </c>
    </row>
    <row r="190" spans="1:2" x14ac:dyDescent="0.25">
      <c r="A190" t="s">
        <v>464</v>
      </c>
      <c r="B190" t="str">
        <f t="shared" si="6"/>
        <v>PHIA NA Equity</v>
      </c>
    </row>
    <row r="191" spans="1:2" x14ac:dyDescent="0.25">
      <c r="A191" t="s">
        <v>844</v>
      </c>
      <c r="B191" t="str">
        <f t="shared" si="6"/>
        <v>PIRC IM Equity</v>
      </c>
    </row>
    <row r="192" spans="1:2" x14ac:dyDescent="0.25">
      <c r="A192" t="s">
        <v>185</v>
      </c>
      <c r="B192" t="str">
        <f t="shared" si="6"/>
        <v>PRX NA Equity</v>
      </c>
    </row>
    <row r="193" spans="1:2" x14ac:dyDescent="0.25">
      <c r="A193" t="s">
        <v>542</v>
      </c>
      <c r="B193" t="str">
        <f t="shared" si="6"/>
        <v>PRY IM Equity</v>
      </c>
    </row>
    <row r="194" spans="1:2" x14ac:dyDescent="0.25">
      <c r="A194" t="s">
        <v>560</v>
      </c>
      <c r="B194" t="str">
        <f t="shared" si="6"/>
        <v>PST IM Equity</v>
      </c>
    </row>
    <row r="195" spans="1:2" x14ac:dyDescent="0.25">
      <c r="A195" t="s">
        <v>492</v>
      </c>
      <c r="B195" t="str">
        <f t="shared" ref="B195:B258" si="7">A195&amp;" Equity"</f>
        <v>PUB FP Equity</v>
      </c>
    </row>
    <row r="196" spans="1:2" x14ac:dyDescent="0.25">
      <c r="A196" t="s">
        <v>616</v>
      </c>
      <c r="B196" t="str">
        <f t="shared" si="7"/>
        <v>PUIG SM Equity</v>
      </c>
    </row>
    <row r="197" spans="1:2" x14ac:dyDescent="0.25">
      <c r="A197" t="s">
        <v>818</v>
      </c>
      <c r="B197" t="str">
        <f t="shared" si="7"/>
        <v>PUM GR Equity</v>
      </c>
    </row>
    <row r="198" spans="1:2" x14ac:dyDescent="0.25">
      <c r="A198" t="s">
        <v>684</v>
      </c>
      <c r="B198" t="str">
        <f t="shared" si="7"/>
        <v>QIA GR Equity</v>
      </c>
    </row>
    <row r="199" spans="1:2" x14ac:dyDescent="0.25">
      <c r="A199" t="s">
        <v>660</v>
      </c>
      <c r="B199" t="str">
        <f t="shared" si="7"/>
        <v>RAA GR Equity</v>
      </c>
    </row>
    <row r="200" spans="1:2" x14ac:dyDescent="0.25">
      <c r="A200" t="s">
        <v>736</v>
      </c>
      <c r="B200" t="str">
        <f t="shared" si="7"/>
        <v>RAND NA Equity</v>
      </c>
    </row>
    <row r="201" spans="1:2" x14ac:dyDescent="0.25">
      <c r="A201" t="s">
        <v>828</v>
      </c>
      <c r="B201" t="str">
        <f t="shared" si="7"/>
        <v>RBI AV Equity</v>
      </c>
    </row>
    <row r="202" spans="1:2" x14ac:dyDescent="0.25">
      <c r="A202" t="s">
        <v>638</v>
      </c>
      <c r="B202" t="str">
        <f t="shared" si="7"/>
        <v>REC IM Equity</v>
      </c>
    </row>
    <row r="203" spans="1:2" x14ac:dyDescent="0.25">
      <c r="A203" t="s">
        <v>678</v>
      </c>
      <c r="B203" t="str">
        <f t="shared" si="7"/>
        <v>RED SM Equity</v>
      </c>
    </row>
    <row r="204" spans="1:2" x14ac:dyDescent="0.25">
      <c r="A204" t="s">
        <v>588</v>
      </c>
      <c r="B204" t="str">
        <f t="shared" si="7"/>
        <v>REP SM Equity</v>
      </c>
    </row>
    <row r="205" spans="1:2" x14ac:dyDescent="0.25">
      <c r="A205" t="s">
        <v>834</v>
      </c>
      <c r="B205" t="str">
        <f t="shared" si="7"/>
        <v>RF FP Equity</v>
      </c>
    </row>
    <row r="206" spans="1:2" x14ac:dyDescent="0.25">
      <c r="A206" t="s">
        <v>512</v>
      </c>
      <c r="B206" t="str">
        <f t="shared" si="7"/>
        <v>RHM GR Equity</v>
      </c>
    </row>
    <row r="207" spans="1:2" x14ac:dyDescent="0.25">
      <c r="A207" t="s">
        <v>390</v>
      </c>
      <c r="B207" t="str">
        <f t="shared" si="7"/>
        <v>RI FP Equity</v>
      </c>
    </row>
    <row r="208" spans="1:2" x14ac:dyDescent="0.25">
      <c r="A208" t="s">
        <v>91</v>
      </c>
      <c r="B208" t="str">
        <f t="shared" si="7"/>
        <v>RMS FP Equity</v>
      </c>
    </row>
    <row r="209" spans="1:2" x14ac:dyDescent="0.25">
      <c r="A209" t="s">
        <v>618</v>
      </c>
      <c r="B209" t="str">
        <f t="shared" si="7"/>
        <v>RNO FP Equity</v>
      </c>
    </row>
    <row r="210" spans="1:2" x14ac:dyDescent="0.25">
      <c r="A210" t="s">
        <v>498</v>
      </c>
      <c r="B210" t="str">
        <f t="shared" si="7"/>
        <v>RWE GR Equity</v>
      </c>
    </row>
    <row r="211" spans="1:2" x14ac:dyDescent="0.25">
      <c r="A211" t="s">
        <v>738</v>
      </c>
      <c r="B211" t="str">
        <f t="shared" si="7"/>
        <v>RXL FP Equity</v>
      </c>
    </row>
    <row r="212" spans="1:2" x14ac:dyDescent="0.25">
      <c r="A212" t="s">
        <v>554</v>
      </c>
      <c r="B212" t="str">
        <f t="shared" si="7"/>
        <v>RYA ID Equity</v>
      </c>
    </row>
    <row r="213" spans="1:2" x14ac:dyDescent="0.25">
      <c r="A213" t="s">
        <v>652</v>
      </c>
      <c r="B213" t="str">
        <f t="shared" si="7"/>
        <v>SAB SM Equity</v>
      </c>
    </row>
    <row r="214" spans="1:2" x14ac:dyDescent="0.25">
      <c r="A214" t="s">
        <v>173</v>
      </c>
      <c r="B214" t="str">
        <f t="shared" si="7"/>
        <v>SAF FP Equity</v>
      </c>
    </row>
    <row r="215" spans="1:2" x14ac:dyDescent="0.25">
      <c r="A215" t="s">
        <v>506</v>
      </c>
      <c r="B215" t="str">
        <f t="shared" si="7"/>
        <v>SAMPO FH Equity</v>
      </c>
    </row>
    <row r="216" spans="1:2" x14ac:dyDescent="0.25">
      <c r="A216" t="s">
        <v>133</v>
      </c>
      <c r="B216" t="str">
        <f t="shared" si="7"/>
        <v>SAN FP Equity</v>
      </c>
    </row>
    <row r="217" spans="1:2" x14ac:dyDescent="0.25">
      <c r="A217" t="s">
        <v>219</v>
      </c>
      <c r="B217" t="str">
        <f t="shared" si="7"/>
        <v>SAN SM Equity</v>
      </c>
    </row>
    <row r="218" spans="1:2" x14ac:dyDescent="0.25">
      <c r="A218" t="s">
        <v>85</v>
      </c>
      <c r="B218" t="str">
        <f t="shared" si="7"/>
        <v>SAP GR Equity</v>
      </c>
    </row>
    <row r="219" spans="1:2" x14ac:dyDescent="0.25">
      <c r="A219" t="s">
        <v>340</v>
      </c>
      <c r="B219" t="str">
        <f t="shared" si="7"/>
        <v>SGO FP Equity</v>
      </c>
    </row>
    <row r="220" spans="1:2" x14ac:dyDescent="0.25">
      <c r="A220" t="s">
        <v>255</v>
      </c>
      <c r="B220" t="str">
        <f t="shared" si="7"/>
        <v>SHL GR Equity</v>
      </c>
    </row>
    <row r="221" spans="1:2" x14ac:dyDescent="0.25">
      <c r="A221" t="s">
        <v>121</v>
      </c>
      <c r="B221" t="str">
        <f t="shared" si="7"/>
        <v>SIE GR Equity</v>
      </c>
    </row>
    <row r="222" spans="1:2" x14ac:dyDescent="0.25">
      <c r="A222" t="s">
        <v>710</v>
      </c>
      <c r="B222" t="str">
        <f t="shared" si="7"/>
        <v>SOF BB Equity</v>
      </c>
    </row>
    <row r="223" spans="1:2" x14ac:dyDescent="0.25">
      <c r="A223" t="s">
        <v>794</v>
      </c>
      <c r="B223" t="str">
        <f t="shared" si="7"/>
        <v>SPIE FP Equity</v>
      </c>
    </row>
    <row r="224" spans="1:2" x14ac:dyDescent="0.25">
      <c r="A224" t="s">
        <v>572</v>
      </c>
      <c r="B224" t="str">
        <f t="shared" si="7"/>
        <v>SRG IM Equity</v>
      </c>
    </row>
    <row r="225" spans="1:2" x14ac:dyDescent="0.25">
      <c r="A225" t="s">
        <v>566</v>
      </c>
      <c r="B225" t="str">
        <f t="shared" si="7"/>
        <v>SRT GR Equity</v>
      </c>
    </row>
    <row r="226" spans="1:2" x14ac:dyDescent="0.25">
      <c r="A226" t="s">
        <v>712</v>
      </c>
      <c r="B226" t="str">
        <f t="shared" si="7"/>
        <v>STERV FH Equity</v>
      </c>
    </row>
    <row r="227" spans="1:2" x14ac:dyDescent="0.25">
      <c r="A227" t="s">
        <v>502</v>
      </c>
      <c r="B227" t="str">
        <f t="shared" si="7"/>
        <v>STMPA FP Equity</v>
      </c>
    </row>
    <row r="228" spans="1:2" x14ac:dyDescent="0.25">
      <c r="A228" t="s">
        <v>127</v>
      </c>
      <c r="B228" t="str">
        <f t="shared" si="7"/>
        <v>SU FP Equity</v>
      </c>
    </row>
    <row r="229" spans="1:2" x14ac:dyDescent="0.25">
      <c r="A229" t="s">
        <v>622</v>
      </c>
      <c r="B229" t="str">
        <f t="shared" si="7"/>
        <v>SW FP Equity</v>
      </c>
    </row>
    <row r="230" spans="1:2" x14ac:dyDescent="0.25">
      <c r="A230" t="s">
        <v>556</v>
      </c>
      <c r="B230" t="str">
        <f t="shared" si="7"/>
        <v>SY1 GR Equity</v>
      </c>
    </row>
    <row r="231" spans="1:2" x14ac:dyDescent="0.25">
      <c r="A231" t="s">
        <v>740</v>
      </c>
      <c r="B231" t="str">
        <f t="shared" si="7"/>
        <v>SYENS BB Equity</v>
      </c>
    </row>
    <row r="232" spans="1:2" x14ac:dyDescent="0.25">
      <c r="A232" t="s">
        <v>496</v>
      </c>
      <c r="B232" t="str">
        <f t="shared" si="7"/>
        <v>TEF SM Equity</v>
      </c>
    </row>
    <row r="233" spans="1:2" x14ac:dyDescent="0.25">
      <c r="A233" t="s">
        <v>574</v>
      </c>
      <c r="B233" t="str">
        <f t="shared" si="7"/>
        <v>TEN IM Equity</v>
      </c>
    </row>
    <row r="234" spans="1:2" x14ac:dyDescent="0.25">
      <c r="A234" t="s">
        <v>806</v>
      </c>
      <c r="B234" t="str">
        <f t="shared" si="7"/>
        <v>TEP FP Equity</v>
      </c>
    </row>
    <row r="235" spans="1:2" x14ac:dyDescent="0.25">
      <c r="A235" t="s">
        <v>838</v>
      </c>
      <c r="B235" t="str">
        <f t="shared" si="7"/>
        <v>TIT IM Equity</v>
      </c>
    </row>
    <row r="236" spans="1:2" x14ac:dyDescent="0.25">
      <c r="A236" t="s">
        <v>840</v>
      </c>
      <c r="B236" t="str">
        <f t="shared" si="7"/>
        <v>TITR IM Equity</v>
      </c>
    </row>
    <row r="237" spans="1:2" x14ac:dyDescent="0.25">
      <c r="A237" t="s">
        <v>824</v>
      </c>
      <c r="B237" t="str">
        <f t="shared" si="7"/>
        <v>TKA AV Equity</v>
      </c>
    </row>
    <row r="238" spans="1:2" x14ac:dyDescent="0.25">
      <c r="A238" t="s">
        <v>530</v>
      </c>
      <c r="B238" t="str">
        <f t="shared" si="7"/>
        <v>TLX GR Equity</v>
      </c>
    </row>
    <row r="239" spans="1:2" x14ac:dyDescent="0.25">
      <c r="A239" t="s">
        <v>562</v>
      </c>
      <c r="B239" t="str">
        <f t="shared" si="7"/>
        <v>TRN IM Equity</v>
      </c>
    </row>
    <row r="240" spans="1:2" x14ac:dyDescent="0.25">
      <c r="A240" t="s">
        <v>109</v>
      </c>
      <c r="B240" t="str">
        <f t="shared" si="7"/>
        <v>TTE FP Equity</v>
      </c>
    </row>
    <row r="241" spans="1:2" x14ac:dyDescent="0.25">
      <c r="A241" t="s">
        <v>810</v>
      </c>
      <c r="B241" t="str">
        <f t="shared" si="7"/>
        <v>TUB BB Equity</v>
      </c>
    </row>
    <row r="242" spans="1:2" x14ac:dyDescent="0.25">
      <c r="A242" t="s">
        <v>394</v>
      </c>
      <c r="B242" t="str">
        <f t="shared" si="7"/>
        <v>UCB BB Equity</v>
      </c>
    </row>
    <row r="243" spans="1:2" x14ac:dyDescent="0.25">
      <c r="A243" t="s">
        <v>245</v>
      </c>
      <c r="B243" t="str">
        <f t="shared" si="7"/>
        <v>UCG IM Equity</v>
      </c>
    </row>
    <row r="244" spans="1:2" x14ac:dyDescent="0.25">
      <c r="A244" t="s">
        <v>315</v>
      </c>
      <c r="B244" t="str">
        <f t="shared" si="7"/>
        <v>UMG NA Equity</v>
      </c>
    </row>
    <row r="245" spans="1:2" x14ac:dyDescent="0.25">
      <c r="A245" t="s">
        <v>548</v>
      </c>
      <c r="B245" t="str">
        <f t="shared" si="7"/>
        <v>UN0 GR Equity</v>
      </c>
    </row>
    <row r="246" spans="1:2" x14ac:dyDescent="0.25">
      <c r="A246" t="s">
        <v>752</v>
      </c>
      <c r="B246" t="str">
        <f t="shared" si="7"/>
        <v>UNI IM Equity</v>
      </c>
    </row>
    <row r="247" spans="1:2" x14ac:dyDescent="0.25">
      <c r="A247" t="s">
        <v>570</v>
      </c>
      <c r="B247" t="str">
        <f t="shared" si="7"/>
        <v>UPM FH Equity</v>
      </c>
    </row>
    <row r="248" spans="1:2" x14ac:dyDescent="0.25">
      <c r="A248" t="s">
        <v>630</v>
      </c>
      <c r="B248" t="str">
        <f t="shared" si="7"/>
        <v>URW FP Equity</v>
      </c>
    </row>
    <row r="249" spans="1:2" x14ac:dyDescent="0.25">
      <c r="A249" t="s">
        <v>488</v>
      </c>
      <c r="B249" t="str">
        <f t="shared" si="7"/>
        <v>VER AV Equity</v>
      </c>
    </row>
    <row r="250" spans="1:2" x14ac:dyDescent="0.25">
      <c r="A250" t="s">
        <v>514</v>
      </c>
      <c r="B250" t="str">
        <f t="shared" si="7"/>
        <v>VIE FP Equity</v>
      </c>
    </row>
    <row r="251" spans="1:2" x14ac:dyDescent="0.25">
      <c r="A251" t="s">
        <v>640</v>
      </c>
      <c r="B251" t="str">
        <f t="shared" si="7"/>
        <v>VIV FP Equity</v>
      </c>
    </row>
    <row r="252" spans="1:2" x14ac:dyDescent="0.25">
      <c r="A252" t="s">
        <v>456</v>
      </c>
      <c r="B252" t="str">
        <f t="shared" si="7"/>
        <v>VNA GR Equity</v>
      </c>
    </row>
    <row r="253" spans="1:2" x14ac:dyDescent="0.25">
      <c r="A253" t="s">
        <v>273</v>
      </c>
      <c r="B253" t="str">
        <f t="shared" si="7"/>
        <v>VOW GR Equity</v>
      </c>
    </row>
    <row r="254" spans="1:2" x14ac:dyDescent="0.25">
      <c r="A254" t="s">
        <v>532</v>
      </c>
      <c r="B254" t="str">
        <f t="shared" si="7"/>
        <v>VTWR GR Equity</v>
      </c>
    </row>
    <row r="255" spans="1:2" x14ac:dyDescent="0.25">
      <c r="A255" t="s">
        <v>836</v>
      </c>
      <c r="B255" t="str">
        <f t="shared" si="7"/>
        <v>WDP BB Equity</v>
      </c>
    </row>
    <row r="256" spans="1:2" x14ac:dyDescent="0.25">
      <c r="A256" t="s">
        <v>368</v>
      </c>
      <c r="B256" t="str">
        <f t="shared" si="7"/>
        <v>WKL NA Equity</v>
      </c>
    </row>
    <row r="257" spans="1:2" x14ac:dyDescent="0.25">
      <c r="A257" t="s">
        <v>628</v>
      </c>
      <c r="B257" t="str">
        <f t="shared" si="7"/>
        <v>WRT1V FH Equity</v>
      </c>
    </row>
    <row r="258" spans="1:2" x14ac:dyDescent="0.25">
      <c r="A258" t="s">
        <v>778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2024-11-03T08:13:14Z</dcterms:modified>
</cp:coreProperties>
</file>