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FA9B5FA-99B2-4EE7-A234-24EED941323E}" xr6:coauthVersionLast="47" xr6:coauthVersionMax="47" xr10:uidLastSave="{00000000-0000-0000-0000-000000000000}"/>
  <bookViews>
    <workbookView xWindow="29340" yWindow="630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<sst xmlns="http://schemas.openxmlformats.org/spreadsheetml/2006/main" count="7116" uniqueCount="1587">
  <si>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</si>
  <si>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</si>
  <si>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</si>
  <si>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</si>
  <si>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</si>
  <si>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</si>
  <si>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</si>
  <si>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</si>
  <si>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</si>
  <si>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</si>
  <si>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</si>
  <si>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</si>
  <si>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</si>
  <si>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</si>
  <si>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</si>
  <si>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</si>
  <si>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</si>
  <si>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</si>
  <si>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</si>
  <si>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</si>
  <si>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</si>
  <si>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</si>
  <si>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</si>
  <si>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</si>
  <si>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</si>
  <si>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</si>
  <si>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</si>
  <si>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</si>
  <si>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</si>
  <si>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</si>
  <si>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</si>
  <si>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</si>
  <si>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</si>
  <si>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</si>
  <si>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</si>
  <si>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</si>
  <si>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</si>
  <si>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</si>
  <si>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</si>
  <si>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</si>
  <si>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</si>
  <si>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</si>
  <si>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</si>
  <si>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</si>
  <si>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</si>
  <si>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</si>
  <si>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</si>
  <si>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</si>
  <si>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</si>
  <si>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</si>
  <si>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</si>
  <si>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</si>
  <si>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</si>
  <si>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</si>
  <si>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</si>
  <si>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</si>
  <si>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</si>
  <si>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</si>
  <si>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</si>
  <si>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</si>
  <si>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</si>
  <si>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</si>
  <si>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</si>
  <si>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</si>
  <si>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</si>
  <si>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</si>
  <si>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</si>
  <si>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</si>
  <si>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</si>
  <si>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</si>
  <si>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</si>
  <si>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</si>
  <si>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</si>
  <si>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</si>
  <si>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</si>
  <si>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</si>
  <si>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</si>
  <si>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</si>
  <si>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</si>
  <si>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</si>
  <si>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</si>
  <si>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</si>
  <si>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</si>
  <si>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</si>
  <si>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</si>
  <si>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</si>
  <si>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</si>
  <si>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</si>
  <si>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</si>
  <si>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</si>
  <si>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</si>
  <si>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</si>
  <si>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</si>
  <si>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</si>
  <si>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</si>
  <si>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</si>
  <si>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</si>
  <si>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</si>
  <si>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</si>
  <si>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</si>
  <si>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</si>
  <si>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</si>
  <si>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</si>
  <si>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</si>
  <si>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</si>
  <si>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</si>
  <si>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</si>
  <si>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</si>
  <si>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</si>
  <si>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</si>
  <si>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</si>
  <si>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</si>
  <si>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</si>
  <si>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</si>
  <si>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</si>
  <si>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</si>
  <si>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</si>
  <si>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</si>
  <si>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</si>
  <si>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</si>
  <si>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</si>
  <si>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</si>
  <si>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</si>
  <si>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</si>
  <si>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</si>
  <si>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</si>
  <si>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</si>
  <si>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</si>
  <si>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</si>
  <si>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</si>
  <si>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</si>
  <si>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</si>
  <si>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</si>
  <si>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</si>
  <si>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</si>
  <si>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</si>
  <si>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</si>
  <si>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</si>
  <si>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</si>
  <si>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</si>
  <si>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</si>
  <si>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</si>
  <si>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</si>
  <si>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</si>
  <si>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</si>
  <si>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</si>
  <si>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</si>
  <si>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</si>
  <si>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</si>
  <si>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</si>
  <si>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</si>
  <si>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</si>
  <si>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</si>
  <si>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</si>
  <si>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</si>
  <si>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</si>
  <si>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</si>
  <si>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</si>
  <si>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</si>
  <si>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</si>
  <si>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</si>
  <si>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</si>
  <si>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</si>
  <si>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</si>
  <si>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</si>
  <si>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</si>
  <si>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</si>
  <si>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</si>
  <si>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</si>
  <si>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</si>
  <si>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</si>
  <si>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</si>
  <si>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</si>
  <si>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</si>
  <si>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</si>
  <si>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</si>
  <si>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</si>
  <si>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</si>
  <si>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</si>
  <si>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</si>
  <si>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</si>
  <si>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</si>
  <si>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</si>
  <si>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</si>
  <si>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</si>
  <si>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</si>
  <si>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</si>
  <si>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</si>
  <si>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</si>
  <si>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</si>
  <si>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</si>
  <si>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</si>
  <si>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</si>
  <si>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</si>
  <si>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</si>
  <si>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</si>
  <si>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</si>
  <si>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</si>
  <si>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</si>
  <si>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</si>
  <si>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</si>
  <si>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</si>
  <si>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</si>
  <si>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</si>
  <si>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</si>
  <si>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</si>
  <si>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</si>
  <si>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</si>
  <si>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</si>
  <si>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</si>
  <si>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</si>
  <si>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</si>
  <si>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</si>
  <si>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</si>
  <si>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</si>
  <si>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</si>
  <si>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</si>
  <si>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</si>
  <si>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</si>
  <si>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</si>
  <si>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</si>
  <si>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</si>
  <si>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</si>
  <si>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</si>
  <si>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</si>
  <si>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</si>
  <si>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</si>
  <si>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</si>
  <si>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</si>
  <si>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</si>
  <si>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</si>
  <si>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</si>
  <si>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</si>
  <si>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</si>
  <si>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</si>
  <si>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</si>
  <si>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</si>
  <si>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</si>
  <si>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</si>
  <si>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</si>
  <si>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</si>
  <si>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</si>
  <si>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</si>
  <si>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</si>
  <si>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</si>
  <si>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</si>
  <si>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</si>
  <si>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</si>
  <si>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</si>
  <si>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</si>
  <si>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</si>
  <si>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</si>
  <si>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</si>
  <si>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</si>
  <si>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</si>
  <si>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</si>
  <si>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</si>
  <si>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</si>
  <si>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</si>
  <si>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</si>
  <si>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</si>
  <si>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</si>
  <si>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</si>
  <si>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</si>
  <si>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</si>
  <si>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</si>
  <si>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</si>
  <si>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</si>
  <si>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</si>
  <si>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</si>
  <si>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</si>
  <si>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</si>
  <si>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</si>
  <si>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</si>
  <si>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</si>
  <si>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</si>
  <si>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</si>
  <si>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</si>
  <si>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</si>
  <si>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</si>
  <si>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</si>
  <si>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</si>
  <si>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</si>
  <si>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</si>
  <si>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</si>
  <si>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</si>
  <si>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</si>
  <si>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</si>
  <si>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</si>
  <si>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</si>
  <si>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</si>
  <si>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</si>
  <si>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</si>
  <si>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</si>
  <si>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</si>
  <si>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</si>
  <si>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</si>
  <si>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</si>
  <si>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</si>
  <si>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</si>
  <si>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</si>
  <si>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</si>
  <si>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</si>
  <si>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</si>
  <si>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</si>
  <si>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</si>
  <si>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</si>
  <si>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</si>
  <si>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</si>
  <si>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</si>
  <si>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</si>
  <si>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</si>
  <si>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</si>
  <si>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</si>
  <si>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</si>
  <si>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</si>
  <si>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</si>
  <si>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</si>
  <si>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</si>
  <si>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</si>
  <si>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</si>
  <si>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</si>
  <si>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</si>
  <si>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</si>
  <si>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</si>
  <si>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</si>
  <si>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</si>
  <si>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</si>
  <si>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</si>
  <si>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</si>
  <si>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</si>
  <si>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</si>
  <si>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</si>
  <si>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</si>
  <si>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</si>
  <si>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</si>
  <si>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</si>
  <si>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</si>
  <si>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</si>
  <si>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</si>
  <si>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</si>
  <si>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</si>
  <si>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</si>
  <si>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</si>
  <si>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</si>
  <si>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</si>
  <si>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</si>
  <si>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</si>
  <si>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</si>
  <si>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</si>
  <si>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</si>
  <si>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</si>
  <si>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</si>
  <si>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</si>
  <si>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</si>
  <si>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</si>
  <si>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</si>
  <si>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</si>
  <si>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</si>
  <si>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</si>
  <si>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</si>
  <si>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</si>
  <si>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</si>
  <si>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</si>
  <si>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</si>
  <si>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</si>
  <si>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</si>
  <si>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</si>
  <si>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</si>
  <si>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</si>
  <si>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</si>
  <si>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</si>
  <si>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</si>
  <si>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</si>
  <si>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</si>
  <si>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</si>
  <si>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</si>
  <si>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</si>
  <si>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</si>
  <si>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</si>
  <si>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</si>
  <si>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</si>
  <si>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</si>
  <si>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</si>
  <si>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</si>
  <si>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</si>
  <si>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</si>
  <si>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</si>
  <si>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</si>
  <si>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</si>
  <si>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</si>
  <si>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</si>
  <si>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</si>
  <si>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</si>
  <si>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</si>
  <si>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</si>
  <si>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</si>
  <si>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</si>
  <si>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</si>
  <si>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</si>
  <si>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</si>
  <si>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</si>
  <si>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</si>
  <si>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</si>
  <si>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</si>
  <si>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</si>
  <si>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</si>
  <si>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</si>
  <si>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</si>
  <si>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</si>
  <si>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</si>
  <si>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</si>
  <si>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</si>
  <si>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</si>
  <si>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</si>
  <si>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</si>
  <si>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</si>
  <si>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</si>
  <si>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</si>
  <si>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</si>
  <si>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</si>
  <si>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</si>
  <si>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</si>
  <si>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</si>
  <si>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</si>
  <si>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</si>
  <si>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</si>
  <si>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</si>
  <si>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</si>
  <si>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</si>
  <si>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</si>
  <si>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</si>
  <si>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</si>
  <si>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</si>
  <si>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</si>
  <si>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</si>
  <si>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</si>
  <si>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</si>
  <si>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</si>
  <si>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</si>
  <si>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</si>
  <si>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</si>
  <si>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</si>
  <si>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</si>
  <si>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</si>
  <si>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</si>
  <si>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</si>
  <si>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</si>
  <si>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</si>
  <si>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</si>
  <si>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</si>
  <si>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</si>
  <si>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</si>
  <si>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</si>
  <si>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</si>
  <si>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</si>
  <si>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</si>
  <si>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</si>
  <si>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</si>
  <si>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</si>
  <si>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</si>
  <si>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</si>
  <si>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</si>
  <si>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</si>
  <si>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</si>
  <si>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</si>
  <si>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</si>
  <si>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</si>
  <si>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</si>
  <si>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</si>
  <si>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</si>
  <si>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</si>
  <si>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</si>
  <si>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</si>
  <si>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</si>
  <si>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</si>
  <si>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</si>
  <si>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</si>
  <si>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</si>
  <si>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</si>
  <si>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</si>
  <si>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</si>
  <si>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</si>
  <si>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</si>
  <si>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</si>
  <si>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</si>
  <si>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</si>
  <si>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</si>
  <si>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</si>
  <si>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</si>
  <si>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</si>
  <si>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</si>
  <si>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</si>
  <si>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</si>
  <si>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</si>
  <si>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</si>
  <si>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</si>
  <si>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</si>
  <si>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</si>
  <si>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</si>
  <si>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</si>
  <si>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</si>
  <si>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</si>
  <si>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</si>
  <si>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</si>
  <si>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</si>
  <si>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</si>
  <si>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</si>
  <si>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</si>
  <si>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</si>
  <si>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</si>
  <si>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</si>
  <si>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</si>
  <si>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</si>
  <si>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</si>
  <si>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</si>
  <si>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</si>
  <si>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</si>
  <si>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</si>
  <si>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</si>
  <si>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</si>
  <si>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</si>
  <si>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</si>
  <si>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</si>
  <si>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</si>
  <si>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</si>
  <si>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</si>
  <si>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</si>
  <si>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</si>
  <si>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</si>
  <si>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</si>
  <si>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</si>
  <si>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</si>
  <si>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</si>
  <si>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</si>
  <si>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</si>
  <si>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</si>
  <si>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</si>
  <si>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</si>
  <si>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</si>
  <si>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</si>
  <si>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</si>
  <si>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</si>
  <si>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</si>
  <si>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</si>
  <si>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</si>
  <si>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</si>
  <si>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</si>
  <si>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</si>
  <si>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</si>
  <si>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</si>
  <si>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</si>
  <si>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</si>
  <si>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</si>
  <si>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</si>
  <si>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</si>
  <si>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</si>
  <si>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</si>
  <si>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</si>
  <si>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</si>
  <si>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</si>
  <si>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</si>
  <si>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</si>
  <si>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</si>
  <si>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</si>
  <si>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</si>
  <si>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</si>
  <si>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</si>
  <si>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</si>
  <si>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</si>
  <si>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</si>
  <si>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</si>
  <si>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</si>
  <si>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</si>
  <si>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</si>
  <si>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</si>
  <si>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</si>
  <si>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</si>
  <si>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</si>
  <si>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</si>
  <si>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</si>
  <si>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</si>
  <si>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</si>
  <si>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</si>
  <si>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</si>
  <si>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</si>
  <si>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</si>
  <si>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</si>
  <si>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</si>
  <si>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</si>
  <si>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</si>
  <si>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</si>
  <si>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</si>
  <si>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</si>
  <si>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</si>
  <si>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</si>
  <si>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</si>
  <si>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</si>
  <si>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</si>
  <si>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</si>
  <si>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</si>
  <si>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</si>
  <si>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</si>
  <si>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</si>
  <si>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</si>
  <si>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</si>
  <si>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</si>
  <si>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</si>
  <si>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</si>
  <si>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</si>
  <si>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</si>
  <si>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</si>
  <si>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</si>
  <si>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</si>
  <si>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</si>
  <si>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</si>
  <si>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</si>
  <si>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</si>
  <si>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</si>
  <si>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</si>
  <si>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</si>
  <si>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</si>
  <si>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</si>
  <si>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</si>
  <si>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</si>
  <si>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</si>
  <si>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</si>
  <si>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</si>
  <si>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</si>
  <si>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</si>
  <si>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</si>
  <si>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</si>
  <si>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</si>
  <si>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</si>
  <si>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</si>
  <si>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</si>
  <si>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</si>
  <si>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</si>
  <si>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</si>
  <si>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</si>
  <si>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</si>
  <si>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</si>
  <si>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</si>
  <si>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</si>
  <si>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</si>
  <si>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</si>
  <si>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</si>
  <si>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</si>
  <si>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</si>
  <si>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</si>
  <si>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</si>
  <si>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</si>
  <si>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</si>
  <si>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</si>
  <si>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</si>
  <si>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</si>
  <si>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</si>
  <si>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</si>
  <si>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</si>
  <si>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</si>
  <si>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</si>
  <si>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</si>
  <si>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</si>
  <si>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</si>
  <si>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</si>
  <si>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</si>
  <si>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</si>
  <si>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</si>
  <si>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</si>
  <si>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</si>
  <si>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</si>
  <si>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</si>
  <si>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</si>
  <si>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</si>
  <si>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</si>
  <si>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</si>
  <si>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</si>
  <si>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</si>
  <si>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</si>
  <si>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</si>
  <si>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</si>
  <si>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</si>
  <si>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</si>
  <si>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</si>
  <si>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</si>
  <si>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</si>
  <si>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</si>
  <si>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</si>
  <si>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</si>
  <si>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</si>
  <si>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</si>
  <si>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</si>
  <si>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</si>
  <si>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</si>
  <si>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</si>
  <si>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</si>
  <si>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</si>
  <si>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</si>
  <si>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</si>
  <si>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</si>
  <si>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</si>
  <si>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</si>
  <si>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</si>
  <si>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</si>
  <si>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</si>
  <si>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</si>
  <si>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</si>
  <si>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</si>
  <si>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</si>
  <si>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</si>
  <si>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</si>
  <si>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</si>
  <si>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</si>
  <si>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</si>
  <si>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</si>
  <si>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</si>
  <si>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</si>
  <si>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</si>
  <si>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</si>
  <si>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</si>
  <si>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</si>
  <si>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</si>
  <si>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</si>
  <si>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</si>
  <si>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</si>
  <si>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</si>
  <si>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</si>
  <si>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</si>
  <si>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</si>
  <si>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</si>
  <si>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</si>
  <si>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</si>
  <si>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</si>
  <si>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</si>
  <si>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</si>
  <si>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</si>
  <si>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</si>
  <si>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</si>
  <si>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</si>
  <si>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</si>
  <si>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</si>
  <si>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</si>
  <si>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</si>
  <si>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</si>
  <si>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</si>
  <si>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</si>
  <si>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</si>
  <si>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</si>
  <si>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</si>
  <si>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</si>
  <si>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</si>
  <si>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</si>
  <si>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</si>
  <si>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</si>
  <si>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</si>
  <si>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</si>
  <si>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</si>
  <si>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</si>
  <si>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</si>
  <si>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</si>
  <si>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</si>
  <si>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</si>
  <si>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</si>
  <si>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</si>
  <si>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</si>
  <si>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</si>
  <si>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</si>
  <si>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</si>
  <si>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</si>
  <si>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</si>
  <si>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</si>
  <si>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</si>
  <si>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</si>
  <si>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</si>
  <si>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</si>
  <si>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</si>
  <si>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</si>
  <si>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</si>
  <si>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</si>
  <si>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</si>
  <si>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</si>
  <si>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</si>
  <si>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</si>
  <si>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</si>
  <si>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</si>
  <si>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</si>
  <si>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</si>
  <si>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</si>
  <si>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</si>
  <si>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</si>
  <si>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</si>
  <si>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</si>
  <si>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</si>
  <si>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</si>
  <si>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</si>
  <si>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</si>
  <si>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</si>
  <si>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</si>
  <si>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</si>
  <si>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</si>
  <si>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</si>
  <si>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</si>
  <si>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</si>
  <si>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</si>
  <si>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</si>
  <si>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</si>
  <si>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</si>
  <si>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</si>
  <si>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</si>
  <si>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</si>
  <si>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</si>
  <si>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</si>
  <si>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</si>
  <si>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</si>
  <si>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</si>
  <si>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</si>
  <si>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</si>
  <si>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</si>
  <si>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</si>
  <si>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</si>
  <si>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</si>
  <si>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</si>
  <si>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</si>
  <si>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</si>
  <si>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</si>
  <si>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</si>
  <si>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</si>
  <si>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</si>
  <si>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</si>
  <si>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</si>
  <si>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</si>
  <si>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</si>
  <si>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</si>
  <si>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</si>
  <si>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</si>
  <si>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</si>
  <si>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</si>
  <si>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</si>
  <si>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</si>
  <si>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</si>
  <si>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</si>
  <si>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</si>
  <si>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</si>
  <si>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</si>
  <si>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</si>
  <si>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</si>
  <si>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</si>
  <si>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</si>
  <si>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</si>
  <si>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</si>
  <si>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</si>
  <si>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</si>
  <si>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</si>
  <si>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</si>
  <si>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</si>
  <si>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Filipe Leite</t>
  </si>
  <si>
    <t>Andreas Heine</t>
  </si>
  <si>
    <t>David Maia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</si>
  <si>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</si>
  <si>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</si>
  <si>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</si>
  <si>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</si>
  <si>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</si>
  <si>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</si>
  <si>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</si>
  <si>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</si>
  <si>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</si>
  <si>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</si>
  <si>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</si>
  <si>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</si>
  <si>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</si>
  <si>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</si>
  <si>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</si>
  <si>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</si>
  <si>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</si>
  <si>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</si>
  <si>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</si>
  <si>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</si>
  <si>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</si>
  <si>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</si>
  <si>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</si>
  <si>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</si>
  <si>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</si>
  <si>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</si>
  <si>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</si>
  <si>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</si>
  <si>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</si>
  <si>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</si>
  <si>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</si>
  <si>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</si>
  <si>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</si>
  <si>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</si>
  <si>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</si>
  <si>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</si>
  <si>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</si>
  <si>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</si>
  <si>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</si>
  <si>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</si>
  <si>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</si>
  <si>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</si>
  <si>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</si>
  <si>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</si>
  <si>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</si>
  <si>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Martin Roediger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</si>
  <si>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</si>
  <si>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</si>
  <si>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</si>
  <si>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</si>
  <si>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</si>
  <si>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</si>
  <si>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</si>
  <si>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</si>
  <si>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</si>
  <si>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</si>
  <si>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</si>
  <si>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</si>
  <si>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</si>
  <si>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</si>
  <si>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</si>
  <si>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</si>
  <si>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</si>
  <si>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</si>
  <si>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</si>
  <si>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</si>
  <si>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</si>
  <si>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</si>
  <si>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</si>
  <si>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</si>
  <si>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</si>
  <si>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</si>
  <si>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Mathieu Robilliard</t>
  </si>
  <si>
    <t>Robert Brzoza</t>
  </si>
  <si>
    <t>Ingo Becker</t>
  </si>
  <si>
    <t>Fernando Garcia</t>
  </si>
  <si>
    <t>Anthony Yang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</si>
  <si>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</si>
  <si>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</si>
  <si>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</si>
  <si>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</si>
  <si>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</si>
  <si>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</si>
  <si>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</si>
  <si>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</si>
  <si>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</si>
  <si>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</si>
  <si>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</si>
  <si>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</si>
  <si>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</si>
  <si>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</si>
  <si>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</si>
  <si>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</si>
  <si>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</si>
  <si>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</si>
  <si>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</si>
  <si>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</si>
  <si>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</si>
  <si>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</si>
  <si>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</si>
  <si>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</si>
  <si>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</si>
  <si>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</si>
  <si>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</si>
  <si>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</si>
  <si>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</si>
  <si>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</si>
  <si>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</si>
  <si>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</si>
  <si>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</si>
  <si>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</si>
  <si>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</si>
  <si>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</si>
  <si>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</si>
  <si>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</si>
  <si>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</si>
  <si>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</si>
  <si>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</si>
  <si>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</si>
  <si>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</si>
  <si>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</si>
  <si>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</si>
  <si>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</si>
  <si>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</si>
  <si>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</si>
  <si>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</si>
  <si>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</si>
  <si>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</si>
  <si>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</si>
  <si>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</si>
  <si>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</si>
  <si>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</si>
  <si>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</si>
  <si>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</si>
  <si>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</si>
  <si>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</si>
  <si>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</si>
  <si>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</si>
  <si>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</si>
  <si>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</si>
  <si>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</si>
  <si>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</si>
  <si>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</si>
  <si>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</si>
  <si>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</si>
  <si>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</si>
  <si>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</si>
  <si>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</si>
  <si>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</si>
  <si>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</si>
  <si>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</si>
  <si>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</si>
  <si>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</si>
  <si>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</si>
  <si>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</si>
  <si>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</si>
  <si>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</si>
  <si>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</si>
  <si>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</si>
  <si>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</si>
  <si>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</si>
  <si>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</si>
  <si>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</si>
  <si>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</si>
  <si>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Britta Schmidt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</si>
  <si>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</si>
  <si>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</si>
  <si>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</si>
  <si>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</si>
  <si>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</si>
  <si>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</si>
  <si>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</si>
  <si>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</si>
  <si>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</si>
  <si>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</si>
  <si>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</si>
  <si>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</si>
  <si>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</si>
  <si>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</si>
  <si>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</si>
  <si>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Emanuele Gallazzi</t>
  </si>
  <si>
    <t>Arnaud Autier</t>
  </si>
  <si>
    <t>Florent Laroche-Joubert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</si>
  <si>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</si>
  <si>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</si>
  <si>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</si>
  <si>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</si>
  <si>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</si>
  <si>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</si>
  <si>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</si>
  <si>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</si>
  <si>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</si>
  <si>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</si>
  <si>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</si>
  <si>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</si>
  <si>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</si>
  <si>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Nuria Alvarez</t>
  </si>
  <si>
    <t>Sven Edelfelt</t>
  </si>
  <si>
    <t>Charles Swabey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</si>
  <si>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</si>
  <si>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</si>
  <si>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</si>
  <si>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</si>
  <si>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</si>
  <si>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</si>
  <si>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</si>
  <si>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</si>
  <si>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</si>
  <si>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</si>
  <si>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</si>
  <si>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</si>
  <si>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</si>
  <si>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</si>
  <si>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</si>
  <si>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</si>
  <si>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</si>
  <si>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</si>
  <si>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</si>
  <si>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</si>
  <si>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</si>
  <si>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</si>
  <si>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</si>
  <si>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</si>
  <si>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Christopher Brown</t>
  </si>
  <si>
    <t>Manjari Dhar</t>
  </si>
  <si>
    <t>Guy Stebbings</t>
  </si>
  <si>
    <t>Ephrem Ravi</t>
  </si>
  <si>
    <t>Alexandre Desprez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</si>
  <si>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</si>
  <si>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</si>
  <si>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</si>
  <si>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</si>
  <si>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</si>
  <si>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</si>
  <si>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James Anstead</t>
  </si>
  <si>
    <t>Andrew Coombs</t>
  </si>
  <si>
    <t>Timothy Huff</t>
  </si>
  <si>
    <t>Mattias Haggblom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</si>
  <si>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</si>
  <si>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</si>
  <si>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</si>
  <si>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</si>
  <si>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</si>
  <si>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</si>
  <si>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</si>
  <si>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</si>
  <si>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</si>
  <si>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</si>
  <si>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</si>
  <si>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</si>
  <si>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</si>
  <si>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</si>
  <si>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</si>
  <si>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</si>
  <si>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</si>
  <si>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</si>
  <si>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</si>
  <si>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</si>
  <si>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</si>
  <si>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</si>
  <si>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</si>
  <si>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</si>
  <si>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</si>
  <si>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</si>
  <si>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</si>
  <si>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</si>
  <si>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</si>
  <si>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</si>
  <si>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</si>
  <si>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</si>
  <si>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</si>
  <si>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</si>
  <si>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</si>
  <si>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</si>
  <si>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</si>
  <si>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</si>
  <si>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Sachit Arora</t>
  </si>
  <si>
    <t>Andreas Venditti</t>
  </si>
  <si>
    <t>Reto Huber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</si>
  <si>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</si>
  <si>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</si>
  <si>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</si>
  <si>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</si>
  <si>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</si>
  <si>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</si>
  <si>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</si>
  <si>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</si>
  <si>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</si>
  <si>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</si>
  <si>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</si>
  <si>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</si>
  <si>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</si>
  <si>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</si>
  <si>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</si>
  <si>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</si>
  <si>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</si>
  <si>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</si>
  <si>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</si>
  <si>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</si>
  <si>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Richard Clarke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</si>
  <si>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</si>
  <si>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</si>
  <si>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</si>
  <si>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</si>
  <si>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</si>
  <si>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</si>
  <si>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</si>
  <si>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</si>
  <si>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</si>
  <si>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</si>
  <si>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</si>
  <si>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</si>
  <si>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</si>
  <si>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</si>
  <si>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</si>
  <si>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</si>
  <si>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</si>
  <si>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</si>
  <si>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</si>
  <si>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</si>
  <si>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</si>
  <si>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</si>
  <si>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</si>
  <si>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</si>
  <si>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</si>
  <si>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</si>
  <si>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</si>
  <si>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</si>
  <si>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</si>
  <si>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</si>
  <si>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</si>
  <si>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Stephan Klepp</t>
  </si>
  <si>
    <t>Miika Ihamaki</t>
  </si>
  <si>
    <t>Juha Kinnunen</t>
  </si>
  <si>
    <t>Jose Porta</t>
  </si>
  <si>
    <t>Akhil Patel</t>
  </si>
  <si>
    <t>Jonathan Hurn</t>
  </si>
  <si>
    <t>not rated</t>
  </si>
  <si>
    <t>Youdish Chicooree</t>
  </si>
  <si>
    <t>Klas Bergelind</t>
  </si>
  <si>
    <t>Alessandro Foletti</t>
  </si>
  <si>
    <t>Anssi Raussi</t>
  </si>
  <si>
    <t>Kamran Hossain</t>
  </si>
  <si>
    <t>Suzanne van Voorthuizen</t>
  </si>
  <si>
    <t>Peter Spengler</t>
  </si>
  <si>
    <t>Conor O'Shea</t>
  </si>
  <si>
    <t>Andrew Grobler</t>
  </si>
  <si>
    <t>Rashad Kawan</t>
  </si>
  <si>
    <t>Pavan Mahbubani</t>
  </si>
  <si>
    <t>Iiris Theman</t>
  </si>
  <si>
    <t>Helene Coumes</t>
  </si>
  <si>
    <t>Fernand De Boer</t>
  </si>
  <si>
    <t>Henry Tarr</t>
  </si>
  <si>
    <t>Javier Correonero</t>
  </si>
  <si>
    <t>Eric Le Berrigaud</t>
  </si>
  <si>
    <t>Andrew Ross</t>
  </si>
  <si>
    <t>Thibault Leneeuw</t>
  </si>
  <si>
    <t>Eleni Ismailou</t>
  </si>
  <si>
    <t>Arancha Pineiro</t>
  </si>
  <si>
    <t>Jaime Katz</t>
  </si>
  <si>
    <t>Tim Rokossa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</si>
  <si>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</si>
  <si>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</si>
  <si>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</si>
  <si>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</si>
  <si>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</si>
  <si>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</si>
  <si>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</si>
  <si>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</si>
  <si>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</si>
  <si>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</si>
  <si>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Andreas Van Embden</t>
  </si>
  <si>
    <t>Natasha Bonnet</t>
  </si>
  <si>
    <t>Meike Becker</t>
  </si>
  <si>
    <t>Martino Deambroggi</t>
  </si>
  <si>
    <t>Alberto Villa</t>
  </si>
  <si>
    <t>Juan Pena</t>
  </si>
  <si>
    <t>Nicholas Housden</t>
  </si>
  <si>
    <t>Robert Sanders</t>
  </si>
  <si>
    <t>Luca Solca</t>
  </si>
  <si>
    <t>Peter Low</t>
  </si>
  <si>
    <t>Edward Hockin</t>
  </si>
  <si>
    <t>Ross Law</t>
  </si>
  <si>
    <t>Pablo Cuadrado</t>
  </si>
  <si>
    <t>Aron Ceccarelli</t>
  </si>
  <si>
    <t>Jacob Kruse</t>
  </si>
  <si>
    <t>Alex Irving</t>
  </si>
  <si>
    <t>Brent Madel</t>
  </si>
  <si>
    <t>William Packer</t>
  </si>
  <si>
    <t>James Bayliss</t>
  </si>
  <si>
    <t>Arben Hasanaj</t>
  </si>
  <si>
    <t>Michael Nawrath</t>
  </si>
  <si>
    <t>Clive Black</t>
  </si>
  <si>
    <t>Ivan Bokhmat</t>
  </si>
  <si>
    <t>Julien Roch</t>
  </si>
  <si>
    <t>Bruno Gjani</t>
  </si>
  <si>
    <t>Chloe Lemarie</t>
  </si>
  <si>
    <t>Colin Grant</t>
  </si>
  <si>
    <t>Tobias Fahrenholz</t>
  </si>
  <si>
    <t>Davide Marchesin</t>
  </si>
  <si>
    <t>Dominik Niszcz</t>
  </si>
  <si>
    <t>Mariano Szachtman</t>
  </si>
  <si>
    <t>Martin Voegtli</t>
  </si>
  <si>
    <t>Claudia Gaspari</t>
  </si>
  <si>
    <t>Alexandros Boulougouris</t>
  </si>
  <si>
    <t>Robert Czerwensky</t>
  </si>
  <si>
    <t>Jamie Rollo</t>
  </si>
  <si>
    <t>Stuart Duncan</t>
  </si>
  <si>
    <t>Cor Kluis</t>
  </si>
  <si>
    <t>David Vagman</t>
  </si>
  <si>
    <t>Sophie Xiao</t>
  </si>
  <si>
    <t>Robert Jackson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</si>
  <si>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</si>
  <si>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</si>
  <si>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</si>
  <si>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</si>
  <si>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</si>
  <si>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</si>
  <si>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</si>
  <si>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Farquhar Murray</t>
  </si>
  <si>
    <t>Cezary Bernatek</t>
  </si>
  <si>
    <t>Thomas Sykes</t>
  </si>
  <si>
    <t>Gaurav Jain</t>
  </si>
  <si>
    <t>Cecilia Romero Reyes</t>
  </si>
  <si>
    <t>Bart Gysens</t>
  </si>
  <si>
    <t>Elizabelle Pang</t>
  </si>
  <si>
    <t>George McWhirter</t>
  </si>
  <si>
    <t>Christophe Menard</t>
  </si>
  <si>
    <t>Felix Dennl</t>
  </si>
  <si>
    <t>Jay Lee</t>
  </si>
  <si>
    <t>Gael De-Bray</t>
  </si>
  <si>
    <t>Miguel Gonzalez Toquero</t>
  </si>
  <si>
    <t>Artem Chubarov</t>
  </si>
  <si>
    <t>Henrik Paganetty</t>
  </si>
  <si>
    <t>Tobias Lukesch</t>
  </si>
  <si>
    <t>Omar Nokta</t>
  </si>
  <si>
    <t>Norbert Kalliwoda</t>
  </si>
  <si>
    <t>Martin Jungfleisch</t>
  </si>
  <si>
    <t>Nicolas David</t>
  </si>
  <si>
    <t>Jacques-Henri Gaulard</t>
  </si>
  <si>
    <t>Jakub Krawczyk</t>
  </si>
  <si>
    <t>Alex Stewart</t>
  </si>
  <si>
    <t>Ajay Patel</t>
  </si>
  <si>
    <t>Christian Salis</t>
  </si>
  <si>
    <t>Anil Shenoy</t>
  </si>
  <si>
    <t>Shaqeal Kirunda</t>
  </si>
  <si>
    <t>Overwt/Cautious</t>
  </si>
  <si>
    <t>Tomasz Krukowski</t>
  </si>
  <si>
    <t>Victoria Lambert</t>
  </si>
  <si>
    <t>Arthur Truslove</t>
  </si>
  <si>
    <t>Glynis Johnson</t>
  </si>
  <si>
    <t>Ian Rossouw</t>
  </si>
  <si>
    <t>Eric Ravary</t>
  </si>
  <si>
    <t>James Vane-Tempest</t>
  </si>
  <si>
    <t>Andreas Koski</t>
  </si>
  <si>
    <t>Oscar Najar</t>
  </si>
  <si>
    <t>Ranjith Narayanan</t>
  </si>
  <si>
    <t>Fernando Lafuente</t>
  </si>
  <si>
    <t>Gabor Kemeny</t>
  </si>
  <si>
    <t>Benjamin Toms</t>
  </si>
  <si>
    <t>Yu Zhang</t>
  </si>
  <si>
    <t>Sangita Jain</t>
  </si>
  <si>
    <t>Christopher Cant</t>
  </si>
  <si>
    <t>Gary Greenwood</t>
  </si>
  <si>
    <t>Giovanni Razzoli</t>
  </si>
  <si>
    <t>Clement Genelot</t>
  </si>
  <si>
    <t>George Zhao</t>
  </si>
  <si>
    <t>Shilan Modi</t>
  </si>
  <si>
    <t>Ben Castillo-Bernaus</t>
  </si>
  <si>
    <t>Henri Parkkinen</t>
  </si>
  <si>
    <t>Loic Morvan</t>
  </si>
  <si>
    <t>Kiri Vijayarajah</t>
  </si>
  <si>
    <t>Ross Macdonald</t>
  </si>
  <si>
    <t>Alvaro Del Pozo</t>
  </si>
  <si>
    <t>Hampus Engellau</t>
  </si>
  <si>
    <t>Pal Skirta</t>
  </si>
  <si>
    <t>Frederic Renard</t>
  </si>
  <si>
    <t>Ebrahim Homani</t>
  </si>
  <si>
    <t>Jason Gabelman</t>
  </si>
  <si>
    <t>Christian Faitz</t>
  </si>
  <si>
    <t>Adam Wood</t>
  </si>
  <si>
    <t>Kai Korschelt</t>
  </si>
  <si>
    <t>Lothar Lubinetzki</t>
  </si>
  <si>
    <t>James Twyman</t>
  </si>
  <si>
    <t>Connor Rattigan</t>
  </si>
  <si>
    <t>Enrico Esposti</t>
  </si>
  <si>
    <t>Julien Richer</t>
  </si>
  <si>
    <t>Hassan Ahmed</t>
  </si>
  <si>
    <t>Jasmine Vogt</t>
  </si>
  <si>
    <t>John Stevenson</t>
  </si>
  <si>
    <t>Mandeep Jagpal</t>
  </si>
  <si>
    <t>Olly Jeffery</t>
  </si>
  <si>
    <t>Jaafar Mestari</t>
  </si>
  <si>
    <t>Matthew Dolgin</t>
  </si>
  <si>
    <t>Aisyah Noor</t>
  </si>
  <si>
    <t>Justine Telliez</t>
  </si>
  <si>
    <t>Hans D'Haese</t>
  </si>
  <si>
    <t>Akhil Dattani</t>
  </si>
  <si>
    <t>Michael Foundoukidis</t>
  </si>
  <si>
    <t>Ismael Dabo</t>
  </si>
  <si>
    <t>Frank Biller</t>
  </si>
  <si>
    <t>Tom Skogman</t>
  </si>
  <si>
    <t>Nick Dempsey</t>
  </si>
  <si>
    <t>Josh Levin</t>
  </si>
  <si>
    <t>James Moore</t>
  </si>
  <si>
    <t>Edward Mundy</t>
  </si>
  <si>
    <t>Gary Martin</t>
  </si>
  <si>
    <t>Allen Wells</t>
  </si>
  <si>
    <t>Nawar Cristini</t>
  </si>
  <si>
    <t>Liwei Hou</t>
  </si>
  <si>
    <t>Dirk Schlamp</t>
  </si>
  <si>
    <t>Giuseppe Grimaldi</t>
  </si>
  <si>
    <t>Richard Vosser</t>
  </si>
  <si>
    <t>Ane Bilbao</t>
  </si>
  <si>
    <t>Ulle Worner</t>
  </si>
  <si>
    <t>Gilles Errico</t>
  </si>
  <si>
    <t>Marlene Eibensteiner</t>
  </si>
  <si>
    <t>Louise Singlehurst</t>
  </si>
  <si>
    <t>Jeremy Sigee</t>
  </si>
  <si>
    <t>Andreas Riemann</t>
  </si>
  <si>
    <t>Jean-Philippe Bertschy</t>
  </si>
  <si>
    <t>Fynn Scherzler</t>
  </si>
  <si>
    <t>Julien Dormois</t>
  </si>
  <si>
    <t>Luca Bacoccoli</t>
  </si>
  <si>
    <t>Gautam Pillai</t>
  </si>
  <si>
    <t>Harry Philips</t>
  </si>
  <si>
    <t>Frederick Wild</t>
  </si>
  <si>
    <t>Estelle Weingrod</t>
  </si>
  <si>
    <t>Keonhee Kim</t>
  </si>
  <si>
    <t>Emily Field</t>
  </si>
  <si>
    <t>Underwt/Attractive</t>
  </si>
  <si>
    <t>Carlos Laboy</t>
  </si>
  <si>
    <t>Lisa Clive</t>
  </si>
  <si>
    <t>Seb Jantet</t>
  </si>
  <si>
    <t>Tom Zhang</t>
  </si>
  <si>
    <t>Christophe Chaput</t>
  </si>
  <si>
    <t>Azzurra Guelfi</t>
  </si>
  <si>
    <t>Alessandro Pozzi</t>
  </si>
  <si>
    <t>Baptiste Lebacq</t>
  </si>
  <si>
    <t>Alexandros Papageorgiou</t>
  </si>
  <si>
    <t>Robin Down</t>
  </si>
  <si>
    <t>Nicholas Watts</t>
  </si>
  <si>
    <t>Rob Pulleyn</t>
  </si>
  <si>
    <t>Pierre Ferragu</t>
  </si>
  <si>
    <t>Viktor Sundberg</t>
  </si>
  <si>
    <t>Charles Pitman-King</t>
  </si>
  <si>
    <t>Adrien Brasey</t>
  </si>
  <si>
    <t>Konrad Zomer</t>
  </si>
  <si>
    <t>Thibaut Stephanopoli</t>
  </si>
  <si>
    <t>Tim Clark</t>
  </si>
  <si>
    <t>Oliver Davies</t>
  </si>
  <si>
    <t>Bosco Muguiro</t>
  </si>
  <si>
    <t>Ana Arjona Martinez</t>
  </si>
  <si>
    <t>Cathal Kenny</t>
  </si>
  <si>
    <t>Isobel Hettrick</t>
  </si>
  <si>
    <t>Alex Sloane</t>
  </si>
  <si>
    <t>Arnaud Cadart</t>
  </si>
  <si>
    <t>Gonzalo Moreno</t>
  </si>
  <si>
    <t>Sami Kassab</t>
  </si>
  <si>
    <t>Quirijn Mulder</t>
  </si>
  <si>
    <t>Izabel Dobreva</t>
  </si>
  <si>
    <t>Michael Raab</t>
  </si>
  <si>
    <t>Roland Pfaender</t>
  </si>
  <si>
    <t>Biraj Borkhataria</t>
  </si>
  <si>
    <t>Elodie Rall</t>
  </si>
  <si>
    <t>Neil Green</t>
  </si>
  <si>
    <t>Alessandro Tortora</t>
  </si>
  <si>
    <t>Robert Moskow</t>
  </si>
  <si>
    <t>Tomi Railo</t>
  </si>
  <si>
    <t>Tristan Sanson</t>
  </si>
  <si>
    <t>Casey Lea</t>
  </si>
  <si>
    <t>Stefano Gamberini</t>
  </si>
  <si>
    <t>Jussi Mikkonen</t>
  </si>
  <si>
    <t>Monique Pollard</t>
  </si>
  <si>
    <t>Autonomous Research</t>
  </si>
  <si>
    <t>ISS-EVA</t>
  </si>
  <si>
    <t>Sadif Investment Analytics</t>
  </si>
  <si>
    <t>Bank Vontobel AG</t>
  </si>
  <si>
    <t>Baader Helvea</t>
  </si>
  <si>
    <t>Oddo BHF</t>
  </si>
  <si>
    <t>Jefferies</t>
  </si>
  <si>
    <t>Kepler Cheuvreux</t>
  </si>
  <si>
    <t>Martin Flueckiger</t>
  </si>
  <si>
    <t>Octavian AG</t>
  </si>
  <si>
    <t>RBC Capital</t>
  </si>
  <si>
    <t>AlphaValue/Baader Europe</t>
  </si>
  <si>
    <t>BNP Paribas Exane</t>
  </si>
  <si>
    <t>HSBC</t>
  </si>
  <si>
    <t>Deutsche Bank</t>
  </si>
  <si>
    <t>Bernstein</t>
  </si>
  <si>
    <t>William O'Neil &amp; Co Incorporated</t>
  </si>
  <si>
    <t>CIC Market Solutions</t>
  </si>
  <si>
    <t>Investec</t>
  </si>
  <si>
    <t>Peel Hunt</t>
  </si>
  <si>
    <t>Barclays</t>
  </si>
  <si>
    <t>Citi</t>
  </si>
  <si>
    <t>Research Partners AG</t>
  </si>
  <si>
    <t>Alexander Burgansky</t>
  </si>
  <si>
    <t>Nextgen Research</t>
  </si>
  <si>
    <t>Redburn Atlantic</t>
  </si>
  <si>
    <t>DZ Bank AG Research</t>
  </si>
  <si>
    <t>JP Morgan</t>
  </si>
  <si>
    <t>Shore Capital</t>
  </si>
  <si>
    <t>Morgan Stanley</t>
  </si>
  <si>
    <t>Morningstar</t>
  </si>
  <si>
    <t>Goldman Sachs</t>
  </si>
  <si>
    <t>Simon Baker</t>
  </si>
  <si>
    <t>Grupo Santander</t>
  </si>
  <si>
    <t>Wells Fargo</t>
  </si>
  <si>
    <t>Robin Speakman</t>
  </si>
  <si>
    <t>Panmure Liberum</t>
  </si>
  <si>
    <t>Stifel</t>
  </si>
  <si>
    <t>Juergen Wagner</t>
  </si>
  <si>
    <t>Jonathan Bell</t>
  </si>
  <si>
    <t>CaixaBank BPI</t>
  </si>
  <si>
    <t>Mirabaud Securities</t>
  </si>
  <si>
    <t>Intesa Sanpaolo</t>
  </si>
  <si>
    <t>Equita SIM</t>
  </si>
  <si>
    <t>Landesbank Baden-Wuerttemberg</t>
  </si>
  <si>
    <t>Intermonte</t>
  </si>
  <si>
    <t>Berenberg</t>
  </si>
  <si>
    <t>Sean Conroy</t>
  </si>
  <si>
    <t>Intron Health</t>
  </si>
  <si>
    <t>Bank Degroof Petercam</t>
  </si>
  <si>
    <t>Karel Zoete</t>
  </si>
  <si>
    <t>Mediobanca</t>
  </si>
  <si>
    <t>Trigon Dom Maklerski SA</t>
  </si>
  <si>
    <t>Santander Biuro Maklerskie</t>
  </si>
  <si>
    <t>Sandeep Deshpande</t>
  </si>
  <si>
    <t>ABSA Bank Limited</t>
  </si>
  <si>
    <t>Prescient Securities</t>
  </si>
  <si>
    <t>Emanuele Oggioni</t>
  </si>
  <si>
    <t>Matthew Clark</t>
  </si>
  <si>
    <t>Keefe Bruyette &amp; Woods</t>
  </si>
  <si>
    <t>Guggenheim</t>
  </si>
  <si>
    <t>CBRE Research</t>
  </si>
  <si>
    <t>KeyBanc Capital Markets</t>
  </si>
  <si>
    <t>NBG Securities</t>
  </si>
  <si>
    <t>Euroxx Securities</t>
  </si>
  <si>
    <t>Fani Tzioukalia</t>
  </si>
  <si>
    <t>Andrew Nussey</t>
  </si>
  <si>
    <t>CICC</t>
  </si>
  <si>
    <t>Bryan Garnier &amp; Co.</t>
  </si>
  <si>
    <t>Victor Allard</t>
  </si>
  <si>
    <t>Svenska Handelsbanken</t>
  </si>
  <si>
    <t>Vertical Research Partners</t>
  </si>
  <si>
    <t>Nordea Bank</t>
  </si>
  <si>
    <t>KBC Securities</t>
  </si>
  <si>
    <t>Delphine Lee</t>
  </si>
  <si>
    <t>Kempen</t>
  </si>
  <si>
    <t>Javier Suarez</t>
  </si>
  <si>
    <t>TD Cowen</t>
  </si>
  <si>
    <t>Anas Patel</t>
  </si>
  <si>
    <t>Adam Cochrane</t>
  </si>
  <si>
    <t>Davy</t>
  </si>
  <si>
    <t>SBG Securities (Pty) Ltd</t>
  </si>
  <si>
    <t>Canaccord Genuity</t>
  </si>
  <si>
    <t>ING Bank</t>
  </si>
  <si>
    <t>Chandramouli Sriraman</t>
  </si>
  <si>
    <t>Guotai Junan Securities Co., Ltd.</t>
  </si>
  <si>
    <t>New Street Research LLP</t>
  </si>
  <si>
    <t>Inderes</t>
  </si>
  <si>
    <t>Carnegie Group</t>
  </si>
  <si>
    <t>Arnaud Palliez</t>
  </si>
  <si>
    <t>DNB Markets</t>
  </si>
  <si>
    <t>OP Corporate Bank</t>
  </si>
  <si>
    <t>Banca Akros (ESN)</t>
  </si>
  <si>
    <t>Nicolas Mora</t>
  </si>
  <si>
    <t>Jose Ocina</t>
  </si>
  <si>
    <t>JB Capital Markets S.V., S.A.</t>
  </si>
  <si>
    <t>Kim Fustier</t>
  </si>
  <si>
    <t>Mark Fielding</t>
  </si>
  <si>
    <t>Gonzalo Lopez</t>
  </si>
  <si>
    <t>Alantra Equities</t>
  </si>
  <si>
    <t>Bestinver Securities</t>
  </si>
  <si>
    <t>GVC Gaesco Valores (ESN)</t>
  </si>
  <si>
    <t>Banco Sabadell</t>
  </si>
  <si>
    <t>Alpha Finance</t>
  </si>
  <si>
    <t>Panagiotis Kladis</t>
  </si>
  <si>
    <t>MWB Research</t>
  </si>
  <si>
    <t>Consumer Edge Research</t>
  </si>
  <si>
    <t>Conor Dwyer</t>
  </si>
  <si>
    <t>AXIA Ventures Group</t>
  </si>
  <si>
    <t>Jyske Bank</t>
  </si>
  <si>
    <t>Renta 4 SAB</t>
  </si>
  <si>
    <t>Eurobank</t>
  </si>
  <si>
    <t>Charlie Muir-Sands</t>
  </si>
  <si>
    <t>Bankhaus Metzler</t>
  </si>
  <si>
    <t>TP ICAP Midcap</t>
  </si>
  <si>
    <t>Danske Bank</t>
  </si>
  <si>
    <t>Hauck Aufhaeuser Investment Banking</t>
  </si>
  <si>
    <t>CLSA</t>
  </si>
  <si>
    <t>Erste Group</t>
  </si>
  <si>
    <t>DBS Bank</t>
  </si>
  <si>
    <t>Flora Trindade</t>
  </si>
  <si>
    <t>SEB Bank</t>
  </si>
  <si>
    <t>Tom Mills</t>
  </si>
  <si>
    <t>Hedgeye Risk Management</t>
  </si>
  <si>
    <t>Kutxabank Investment</t>
  </si>
  <si>
    <t>Alembic Global Advisors</t>
  </si>
  <si>
    <t>Dr. Kalliwoda Research</t>
  </si>
  <si>
    <t>Doyinsola Sanyaolu</t>
  </si>
  <si>
    <t>ABG Sundal Collier</t>
  </si>
  <si>
    <t>Jan Gjerland</t>
  </si>
  <si>
    <t>Harald Hendrikse</t>
  </si>
  <si>
    <t>Domenico Santoro</t>
  </si>
  <si>
    <t>Rajan Sharma</t>
  </si>
  <si>
    <t>Riccardo Rovere</t>
  </si>
  <si>
    <t>PKO BP Securities</t>
  </si>
  <si>
    <t>Invest Securities SA</t>
  </si>
  <si>
    <t>Tamas Pletser</t>
  </si>
  <si>
    <t>Vinit Malhotra</t>
  </si>
  <si>
    <t>Raiffeisen Bank International</t>
  </si>
  <si>
    <t>BM Pekao</t>
  </si>
  <si>
    <t>On Field Investment Research</t>
  </si>
  <si>
    <t>Mikheil Omanadze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</si>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</sst>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45600</v>
      </c>
    </row>
    <row r="3" spans="1:41" ht="15.75" thickBot="1" x14ac:dyDescent="0.3">
      <c r="B3" s="1"/>
    </row>
    <row r="4" spans="1:41" ht="15.75" thickBot="1" x14ac:dyDescent="0.3">
      <c r="A4" s="3" t="s">
        <v>1163</v>
      </c>
      <c r="B4" s="4"/>
      <c r="C4" s="4"/>
      <c r="D4" s="4"/>
      <c r="E4" s="5"/>
      <c r="F4" s="3" t="s">
        <v>1168</v>
      </c>
      <c r="G4" s="4"/>
      <c r="H4" s="4"/>
      <c r="I4" s="5"/>
      <c r="J4" t="s">
        <v>1169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1164</v>
      </c>
      <c r="C6" t="s">
        <v>1165</v>
      </c>
      <c r="D6" t="s">
        <v>1166</v>
      </c>
      <c r="E6" t="s">
        <v>1167</v>
      </c>
      <c r="F6" t="s">
        <v>3</v>
      </c>
      <c r="G6" t="s">
        <v>4</v>
      </c>
      <c r="H6" t="s">
        <v>5</v>
      </c>
      <c r="I6" t="s">
        <v>1</v>
      </c>
      <c r="J6" t="s">
        <v>1178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788</v>
      </c>
      <c r="B7">
        <v>5.4373218390804601</v>
      </c>
      <c r="C7">
        <v>5.9757049808429121</v>
      </c>
      <c r="D7">
        <v>6.3316168582375472</v>
      </c>
      <c r="E7">
        <v>70.800003051757813</v>
      </c>
      <c r="F7">
        <v>55</v>
      </c>
      <c r="G7">
        <v>55.55</v>
      </c>
      <c r="H7">
        <v>54</v>
      </c>
      <c r="I7">
        <v>54</v>
      </c>
      <c r="J7" t="s">
        <v>1574</v>
      </c>
      <c r="K7">
        <v>77</v>
      </c>
      <c r="L7" t="s">
        <v>1459</v>
      </c>
      <c r="M7" t="s">
        <v>908</v>
      </c>
      <c r="N7" t="s">
        <v>24</v>
      </c>
      <c r="O7">
        <v>5</v>
      </c>
      <c r="P7" t="s">
        <v>18</v>
      </c>
      <c r="Q7">
        <v>77</v>
      </c>
      <c r="R7" t="s">
        <v>19</v>
      </c>
      <c r="S7" s="2">
        <v>45600</v>
      </c>
      <c r="T7">
        <v>1</v>
      </c>
      <c r="U7">
        <v>21.03</v>
      </c>
      <c r="V7" t="s">
        <v>1444</v>
      </c>
      <c r="W7" t="s">
        <v>895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45596</v>
      </c>
      <c r="AD7">
        <v>2</v>
      </c>
      <c r="AE7">
        <v>-25.7</v>
      </c>
      <c r="AF7" t="e">
        <v>#N/A</v>
      </c>
      <c r="AG7" t="s">
        <v>895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842</v>
      </c>
      <c r="B8">
        <v>9.5948352490421449</v>
      </c>
      <c r="C8">
        <v>10.472559386973181</v>
      </c>
      <c r="D8">
        <v>11.386750957854405</v>
      </c>
      <c r="E8">
        <v>87.720710754394531</v>
      </c>
      <c r="F8">
        <v>71</v>
      </c>
      <c r="G8">
        <v>72</v>
      </c>
      <c r="H8">
        <v>70.7</v>
      </c>
      <c r="I8">
        <v>72</v>
      </c>
      <c r="J8" t="s">
        <v>1574</v>
      </c>
      <c r="K8">
        <v>90</v>
      </c>
      <c r="L8" t="s">
        <v>1439</v>
      </c>
      <c r="M8" t="s">
        <v>1292</v>
      </c>
      <c r="N8" t="s">
        <v>20</v>
      </c>
      <c r="O8">
        <v>5</v>
      </c>
      <c r="P8" t="s">
        <v>18</v>
      </c>
      <c r="Q8">
        <v>90</v>
      </c>
      <c r="R8" t="s">
        <v>19</v>
      </c>
      <c r="S8" s="2">
        <v>45595</v>
      </c>
      <c r="T8">
        <v>1</v>
      </c>
      <c r="U8">
        <v>74.36</v>
      </c>
      <c r="V8" t="s">
        <v>1550</v>
      </c>
      <c r="W8" t="s">
        <v>1043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57.65</v>
      </c>
      <c r="AF8" t="s">
        <v>1433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11.29</v>
      </c>
    </row>
    <row r="9" spans="1:41" x14ac:dyDescent="0.25">
      <c r="A9" t="s">
        <v>526</v>
      </c>
      <c r="B9">
        <v>6.9084789272030651</v>
      </c>
      <c r="C9">
        <v>7.038498084291188</v>
      </c>
      <c r="D9">
        <v>6.9332337164750957</v>
      </c>
      <c r="E9">
        <v>58.018466949462891</v>
      </c>
      <c r="F9">
        <v>51.42</v>
      </c>
      <c r="G9">
        <v>52.4</v>
      </c>
      <c r="H9">
        <v>51.4</v>
      </c>
      <c r="I9">
        <v>52.2</v>
      </c>
      <c r="J9" t="s">
        <v>1574</v>
      </c>
      <c r="K9">
        <v>59.52</v>
      </c>
      <c r="L9" t="s">
        <v>1432</v>
      </c>
      <c r="M9" t="s">
        <v>1316</v>
      </c>
      <c r="N9" t="s">
        <v>17</v>
      </c>
      <c r="O9">
        <v>5</v>
      </c>
      <c r="P9" t="s">
        <v>18</v>
      </c>
      <c r="Q9">
        <v>59.52</v>
      </c>
      <c r="R9" t="s">
        <v>19</v>
      </c>
      <c r="S9" s="2">
        <v>45597</v>
      </c>
      <c r="T9">
        <v>1</v>
      </c>
      <c r="U9">
        <v>58.59</v>
      </c>
      <c r="V9" t="s">
        <v>1483</v>
      </c>
      <c r="W9" t="s">
        <v>1565</v>
      </c>
      <c r="X9" t="s">
        <v>17</v>
      </c>
      <c r="Y9">
        <v>5</v>
      </c>
      <c r="Z9" t="s">
        <v>18</v>
      </c>
      <c r="AA9">
        <v>61</v>
      </c>
      <c r="AB9" t="s">
        <v>22</v>
      </c>
      <c r="AC9" s="2">
        <v>45600</v>
      </c>
      <c r="AD9">
        <v>2</v>
      </c>
      <c r="AE9">
        <v>58.49</v>
      </c>
      <c r="AF9" t="s">
        <v>1566</v>
      </c>
      <c r="AG9" t="s">
        <v>931</v>
      </c>
      <c r="AH9" t="s">
        <v>28</v>
      </c>
      <c r="AI9">
        <v>3</v>
      </c>
      <c r="AJ9" t="s">
        <v>26</v>
      </c>
      <c r="AK9">
        <v>51.61</v>
      </c>
      <c r="AL9" t="s">
        <v>22</v>
      </c>
      <c r="AM9" s="2">
        <v>45569</v>
      </c>
      <c r="AN9">
        <v>3</v>
      </c>
      <c r="AO9">
        <v>48.93</v>
      </c>
    </row>
    <row r="10" spans="1:41" x14ac:dyDescent="0.25">
      <c r="A10" t="s">
        <v>614</v>
      </c>
      <c r="B10">
        <v>5.9888429118773949</v>
      </c>
      <c r="C10">
        <v>6.0390344827586206</v>
      </c>
      <c r="D10">
        <v>6.3291034482758617</v>
      </c>
      <c r="E10">
        <v>43.958572387695313</v>
      </c>
      <c r="F10">
        <v>37.979999999999997</v>
      </c>
      <c r="G10">
        <v>38.06</v>
      </c>
      <c r="H10">
        <v>37.46</v>
      </c>
      <c r="I10">
        <v>37.6</v>
      </c>
      <c r="J10" t="s">
        <v>1574</v>
      </c>
      <c r="K10">
        <v>43</v>
      </c>
      <c r="L10" t="s">
        <v>1478</v>
      </c>
      <c r="M10" t="s">
        <v>1210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15.78</v>
      </c>
      <c r="V10" t="s">
        <v>1485</v>
      </c>
      <c r="W10" t="s">
        <v>1305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11.44</v>
      </c>
      <c r="AF10" t="s">
        <v>1550</v>
      </c>
      <c r="AG10" t="s">
        <v>1568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7.86</v>
      </c>
    </row>
    <row r="11" spans="1:41" x14ac:dyDescent="0.25">
      <c r="A11" t="s">
        <v>828</v>
      </c>
      <c r="B11">
        <v>5.6525134099616858</v>
      </c>
      <c r="C11">
        <v>5.3657011494252878</v>
      </c>
      <c r="D11">
        <v>6.5434789272030658</v>
      </c>
      <c r="E11">
        <v>21.1778564453125</v>
      </c>
      <c r="F11">
        <v>16.77</v>
      </c>
      <c r="G11">
        <v>17.02</v>
      </c>
      <c r="H11">
        <v>16.47</v>
      </c>
      <c r="I11">
        <v>16.78</v>
      </c>
      <c r="J11" t="s">
        <v>1574</v>
      </c>
      <c r="K11">
        <v>25</v>
      </c>
      <c r="L11" t="s">
        <v>1452</v>
      </c>
      <c r="M11" t="s">
        <v>1141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24.13</v>
      </c>
      <c r="V11" t="s">
        <v>1566</v>
      </c>
      <c r="W11" t="s">
        <v>931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22.59</v>
      </c>
      <c r="AF11" t="s">
        <v>1446</v>
      </c>
      <c r="AG11" t="s">
        <v>1374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824</v>
      </c>
      <c r="B12">
        <v>0.99939080459770113</v>
      </c>
      <c r="C12">
        <v>1.0586743295019156</v>
      </c>
      <c r="D12">
        <v>1.1580344827586206</v>
      </c>
      <c r="E12">
        <v>9.0500001907348633</v>
      </c>
      <c r="F12">
        <v>7.79</v>
      </c>
      <c r="G12">
        <v>7.86</v>
      </c>
      <c r="H12">
        <v>7.78</v>
      </c>
      <c r="I12">
        <v>7.81</v>
      </c>
      <c r="J12" t="s">
        <v>1574</v>
      </c>
      <c r="K12">
        <v>9.6999999999999993</v>
      </c>
      <c r="L12" t="s">
        <v>1571</v>
      </c>
      <c r="M12" t="s">
        <v>924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38.049999999999997</v>
      </c>
      <c r="V12" t="s">
        <v>1476</v>
      </c>
      <c r="W12" t="s">
        <v>875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35.56</v>
      </c>
      <c r="AF12" t="s">
        <v>1570</v>
      </c>
      <c r="AG12" t="s">
        <v>1298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27.48</v>
      </c>
    </row>
    <row r="13" spans="1:41" x14ac:dyDescent="0.25">
      <c r="A13" t="s">
        <v>488</v>
      </c>
      <c r="B13">
        <v>4.5147471264367818</v>
      </c>
      <c r="C13">
        <v>3.6105172413793105</v>
      </c>
      <c r="D13">
        <v>3.4760727969348659</v>
      </c>
      <c r="E13">
        <v>70.287498474121094</v>
      </c>
      <c r="F13">
        <v>74.95</v>
      </c>
      <c r="G13">
        <v>77</v>
      </c>
      <c r="H13">
        <v>74.95</v>
      </c>
      <c r="I13">
        <v>76.349999999999994</v>
      </c>
      <c r="J13" t="s">
        <v>1574</v>
      </c>
      <c r="K13">
        <v>62</v>
      </c>
      <c r="L13" t="s">
        <v>1453</v>
      </c>
      <c r="M13" t="s">
        <v>928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45590</v>
      </c>
      <c r="T13">
        <v>1</v>
      </c>
      <c r="U13">
        <v>18.05</v>
      </c>
      <c r="V13" t="s">
        <v>1461</v>
      </c>
      <c r="W13" t="s">
        <v>1107</v>
      </c>
      <c r="X13" t="s">
        <v>1388</v>
      </c>
      <c r="Y13">
        <v>1</v>
      </c>
      <c r="Z13" t="s">
        <v>18</v>
      </c>
      <c r="AA13">
        <v>64</v>
      </c>
      <c r="AB13" t="s">
        <v>22</v>
      </c>
      <c r="AC13" s="2">
        <v>45498</v>
      </c>
      <c r="AD13">
        <v>2</v>
      </c>
      <c r="AE13">
        <v>5.95</v>
      </c>
      <c r="AF13" t="s">
        <v>1439</v>
      </c>
      <c r="AG13" t="s">
        <v>932</v>
      </c>
      <c r="AH13" t="s">
        <v>874</v>
      </c>
      <c r="AI13">
        <v>2</v>
      </c>
      <c r="AJ13" t="s">
        <v>18</v>
      </c>
      <c r="AK13">
        <v>65</v>
      </c>
      <c r="AL13" t="s">
        <v>19</v>
      </c>
      <c r="AM13" s="2">
        <v>45504</v>
      </c>
      <c r="AN13">
        <v>3</v>
      </c>
      <c r="AO13">
        <v>4.2</v>
      </c>
    </row>
    <row r="14" spans="1:41" x14ac:dyDescent="0.25">
      <c r="A14" t="s">
        <v>139</v>
      </c>
      <c r="B14">
        <v>3.6671762452107282</v>
      </c>
      <c r="C14">
        <v>4.1544137931034486</v>
      </c>
      <c r="D14">
        <v>4.7769923371647511</v>
      </c>
      <c r="E14">
        <v>67.431114196777344</v>
      </c>
      <c r="F14">
        <v>54.72</v>
      </c>
      <c r="G14">
        <v>54.94</v>
      </c>
      <c r="H14">
        <v>53.96</v>
      </c>
      <c r="I14">
        <v>53.96</v>
      </c>
      <c r="J14" t="s">
        <v>1575</v>
      </c>
      <c r="K14">
        <v>54</v>
      </c>
      <c r="L14" t="e">
        <v>#N/A</v>
      </c>
      <c r="M14" t="s">
        <v>1148</v>
      </c>
      <c r="N14" t="s">
        <v>17</v>
      </c>
      <c r="O14">
        <v>5</v>
      </c>
      <c r="P14" t="s">
        <v>18</v>
      </c>
      <c r="Q14">
        <v>70</v>
      </c>
      <c r="R14" t="s">
        <v>19</v>
      </c>
      <c r="S14" s="2">
        <v>45595</v>
      </c>
      <c r="T14">
        <v>1</v>
      </c>
      <c r="U14">
        <v>19.8</v>
      </c>
      <c r="V14" t="s">
        <v>1446</v>
      </c>
      <c r="W14" t="s">
        <v>956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45596</v>
      </c>
      <c r="AD14">
        <v>2</v>
      </c>
      <c r="AE14">
        <v>5.9</v>
      </c>
      <c r="AF14" t="s">
        <v>1509</v>
      </c>
      <c r="AG14" t="s">
        <v>1425</v>
      </c>
      <c r="AH14" t="s">
        <v>28</v>
      </c>
      <c r="AI14">
        <v>3</v>
      </c>
      <c r="AJ14" t="s">
        <v>18</v>
      </c>
      <c r="AK14">
        <v>60</v>
      </c>
      <c r="AL14" t="s">
        <v>19</v>
      </c>
      <c r="AM14" s="2">
        <v>45600</v>
      </c>
      <c r="AN14">
        <v>3</v>
      </c>
      <c r="AO14">
        <v>3.82</v>
      </c>
    </row>
    <row r="15" spans="1:41" x14ac:dyDescent="0.25">
      <c r="A15" t="s">
        <v>804</v>
      </c>
      <c r="B15">
        <v>14.949130268199234</v>
      </c>
      <c r="C15">
        <v>16.132865900383141</v>
      </c>
      <c r="D15" t="s">
        <v>29</v>
      </c>
      <c r="E15">
        <v>203.14285278320313</v>
      </c>
      <c r="F15">
        <v>187.7</v>
      </c>
      <c r="G15">
        <v>188.6</v>
      </c>
      <c r="H15">
        <v>186.9</v>
      </c>
      <c r="I15">
        <v>187.3</v>
      </c>
      <c r="J15" t="s">
        <v>1575</v>
      </c>
      <c r="K15">
        <v>204</v>
      </c>
      <c r="L15" t="s">
        <v>1481</v>
      </c>
      <c r="M15" t="s">
        <v>968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33.630000000000003</v>
      </c>
      <c r="V15" t="s">
        <v>1505</v>
      </c>
      <c r="W15" t="s">
        <v>876</v>
      </c>
      <c r="X15" t="s">
        <v>20</v>
      </c>
      <c r="Y15">
        <v>5</v>
      </c>
      <c r="Z15" t="s">
        <v>18</v>
      </c>
      <c r="AA15">
        <v>215</v>
      </c>
      <c r="AB15" t="s">
        <v>19</v>
      </c>
      <c r="AC15" s="2">
        <v>45594</v>
      </c>
      <c r="AD15">
        <v>2</v>
      </c>
      <c r="AE15">
        <v>33.28</v>
      </c>
      <c r="AF15" t="s">
        <v>1437</v>
      </c>
      <c r="AG15" t="s">
        <v>1045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15.64</v>
      </c>
    </row>
    <row r="16" spans="1:41" x14ac:dyDescent="0.25">
      <c r="A16" t="s">
        <v>708</v>
      </c>
      <c r="B16">
        <v>7.2876590038314175</v>
      </c>
      <c r="C16">
        <v>7.7028927203065134</v>
      </c>
      <c r="D16">
        <v>7.9814712643678165</v>
      </c>
      <c r="E16">
        <v>51.714286804199219</v>
      </c>
      <c r="F16">
        <v>48.26</v>
      </c>
      <c r="G16">
        <v>48.4</v>
      </c>
      <c r="H16">
        <v>48.1</v>
      </c>
      <c r="I16">
        <v>48.1</v>
      </c>
      <c r="J16" t="s">
        <v>1575</v>
      </c>
      <c r="K16">
        <v>49</v>
      </c>
      <c r="L16" t="s">
        <v>1515</v>
      </c>
      <c r="M16" t="s">
        <v>994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45600</v>
      </c>
      <c r="T16">
        <v>1</v>
      </c>
      <c r="U16">
        <v>34.15</v>
      </c>
      <c r="V16" t="s">
        <v>1462</v>
      </c>
      <c r="W16" t="s">
        <v>997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24.14</v>
      </c>
      <c r="AF16" t="s">
        <v>1445</v>
      </c>
      <c r="AG16" t="s">
        <v>870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20.94</v>
      </c>
    </row>
    <row r="17" spans="1:41" x14ac:dyDescent="0.25">
      <c r="A17" t="s">
        <v>422</v>
      </c>
      <c r="B17">
        <v>8.0908965517241374</v>
      </c>
      <c r="C17">
        <v>16.945793103448278</v>
      </c>
      <c r="D17">
        <v>25.926977011494252</v>
      </c>
      <c r="E17">
        <v>587.03204345703125</v>
      </c>
      <c r="F17">
        <v>541.6</v>
      </c>
      <c r="G17">
        <v>551.4</v>
      </c>
      <c r="H17">
        <v>537</v>
      </c>
      <c r="I17">
        <v>542.79999999999995</v>
      </c>
      <c r="J17" t="s">
        <v>1575</v>
      </c>
      <c r="K17">
        <v>632</v>
      </c>
      <c r="L17" t="s">
        <v>1558</v>
      </c>
      <c r="M17" t="s">
        <v>1294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57.6</v>
      </c>
      <c r="V17" t="s">
        <v>1463</v>
      </c>
      <c r="W17" t="s">
        <v>1564</v>
      </c>
      <c r="X17" t="s">
        <v>20</v>
      </c>
      <c r="Y17">
        <v>5</v>
      </c>
      <c r="Z17" t="s">
        <v>18</v>
      </c>
      <c r="AA17">
        <v>619</v>
      </c>
      <c r="AB17" t="s">
        <v>22</v>
      </c>
      <c r="AC17" s="2">
        <v>45600</v>
      </c>
      <c r="AD17">
        <v>2</v>
      </c>
      <c r="AE17">
        <v>18.47</v>
      </c>
      <c r="AF17" t="s">
        <v>1462</v>
      </c>
      <c r="AG17" t="s">
        <v>894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830</v>
      </c>
      <c r="B18">
        <v>3.040747126436782</v>
      </c>
      <c r="C18">
        <v>3.2144367816091957</v>
      </c>
      <c r="D18">
        <v>3.2809885057471266</v>
      </c>
      <c r="E18">
        <v>46.428569793701172</v>
      </c>
      <c r="F18">
        <v>43.34</v>
      </c>
      <c r="G18">
        <v>43.68</v>
      </c>
      <c r="H18">
        <v>43.34</v>
      </c>
      <c r="I18">
        <v>43.36</v>
      </c>
      <c r="J18" t="s">
        <v>1575</v>
      </c>
      <c r="K18">
        <v>53</v>
      </c>
      <c r="L18" t="s">
        <v>1459</v>
      </c>
      <c r="M18" t="s">
        <v>992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16.78</v>
      </c>
      <c r="V18" t="s">
        <v>1434</v>
      </c>
      <c r="W18" t="s">
        <v>34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10.34</v>
      </c>
      <c r="AF18" t="s">
        <v>1481</v>
      </c>
      <c r="AG18" t="s">
        <v>1209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4.6500000000000004</v>
      </c>
    </row>
    <row r="19" spans="1:41" x14ac:dyDescent="0.25">
      <c r="A19" t="s">
        <v>648</v>
      </c>
      <c r="B19">
        <v>13.431609195402299</v>
      </c>
      <c r="C19">
        <v>15.048639846743296</v>
      </c>
      <c r="D19">
        <v>16.882712643678161</v>
      </c>
      <c r="E19">
        <v>239.57142639160156</v>
      </c>
      <c r="F19">
        <v>200</v>
      </c>
      <c r="G19">
        <v>202.2</v>
      </c>
      <c r="H19">
        <v>198.7</v>
      </c>
      <c r="I19">
        <v>199.6</v>
      </c>
      <c r="J19" t="s">
        <v>1575</v>
      </c>
      <c r="K19">
        <v>280</v>
      </c>
      <c r="L19" t="s">
        <v>1481</v>
      </c>
      <c r="M19" t="s">
        <v>968</v>
      </c>
      <c r="N19" t="s">
        <v>20</v>
      </c>
      <c r="O19">
        <v>5</v>
      </c>
      <c r="P19" t="s">
        <v>18</v>
      </c>
      <c r="Q19">
        <v>280</v>
      </c>
      <c r="R19" t="s">
        <v>19</v>
      </c>
      <c r="S19" s="2">
        <v>45600</v>
      </c>
      <c r="T19">
        <v>1</v>
      </c>
      <c r="U19">
        <v>38.35</v>
      </c>
      <c r="V19" t="s">
        <v>1438</v>
      </c>
      <c r="W19" t="s">
        <v>1001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34.630000000000003</v>
      </c>
      <c r="AF19" t="s">
        <v>1434</v>
      </c>
      <c r="AG19" t="s">
        <v>34</v>
      </c>
      <c r="AH19" t="s">
        <v>20</v>
      </c>
      <c r="AI19">
        <v>5</v>
      </c>
      <c r="AJ19" t="s">
        <v>18</v>
      </c>
      <c r="AK19">
        <v>283.02999999999997</v>
      </c>
      <c r="AL19" t="s">
        <v>57</v>
      </c>
      <c r="AM19" s="2">
        <v>45589</v>
      </c>
      <c r="AN19">
        <v>3</v>
      </c>
      <c r="AO19">
        <v>31.35</v>
      </c>
    </row>
    <row r="20" spans="1:41" x14ac:dyDescent="0.25">
      <c r="A20" t="s">
        <v>734</v>
      </c>
      <c r="B20">
        <v>5.4632681992337169</v>
      </c>
      <c r="C20">
        <v>6.1192950191570885</v>
      </c>
      <c r="D20">
        <v>6.7927509578544063</v>
      </c>
      <c r="E20">
        <v>119.38461303710938</v>
      </c>
      <c r="F20">
        <v>88.45</v>
      </c>
      <c r="G20">
        <v>90.45</v>
      </c>
      <c r="H20">
        <v>88.15</v>
      </c>
      <c r="I20">
        <v>88.15</v>
      </c>
      <c r="J20" t="s">
        <v>1575</v>
      </c>
      <c r="K20">
        <v>112</v>
      </c>
      <c r="L20" t="s">
        <v>1433</v>
      </c>
      <c r="M20" t="s">
        <v>34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5.04</v>
      </c>
      <c r="V20" t="s">
        <v>1437</v>
      </c>
      <c r="W20" t="s">
        <v>1045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3.46</v>
      </c>
      <c r="AF20" t="s">
        <v>1515</v>
      </c>
      <c r="AG20" t="s">
        <v>1417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672</v>
      </c>
      <c r="B21">
        <v>2.143448275862069</v>
      </c>
      <c r="C21">
        <v>2.3938697318007667</v>
      </c>
      <c r="D21" t="s">
        <v>29</v>
      </c>
      <c r="E21">
        <v>90.75</v>
      </c>
      <c r="F21">
        <v>66.75</v>
      </c>
      <c r="G21">
        <v>67.099999999999994</v>
      </c>
      <c r="H21">
        <v>66.5</v>
      </c>
      <c r="I21">
        <v>66.5</v>
      </c>
      <c r="J21" t="s">
        <v>1575</v>
      </c>
      <c r="K21">
        <v>89</v>
      </c>
      <c r="L21" t="s">
        <v>1481</v>
      </c>
      <c r="M21" t="s">
        <v>968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45505</v>
      </c>
      <c r="T21">
        <v>1</v>
      </c>
      <c r="U21">
        <v>0</v>
      </c>
      <c r="V21" t="s">
        <v>1515</v>
      </c>
      <c r="W21" t="s">
        <v>1354</v>
      </c>
      <c r="X21" t="s">
        <v>20</v>
      </c>
      <c r="Y21">
        <v>5</v>
      </c>
      <c r="Z21" t="s">
        <v>18</v>
      </c>
      <c r="AA21">
        <v>92</v>
      </c>
      <c r="AB21" t="s">
        <v>22</v>
      </c>
      <c r="AC21" s="2">
        <v>45595</v>
      </c>
      <c r="AD21">
        <v>2</v>
      </c>
      <c r="AE21">
        <v>-3.92</v>
      </c>
      <c r="AF21" t="s">
        <v>1433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-7.04</v>
      </c>
    </row>
    <row r="22" spans="1:41" x14ac:dyDescent="0.25">
      <c r="A22" t="s">
        <v>418</v>
      </c>
      <c r="B22">
        <v>7.7543831417624522</v>
      </c>
      <c r="C22">
        <v>8.376655172413793</v>
      </c>
      <c r="D22">
        <v>8.7207432950191581</v>
      </c>
      <c r="E22">
        <v>76.540000915527344</v>
      </c>
      <c r="F22">
        <v>68.44</v>
      </c>
      <c r="G22">
        <v>69.459999999999994</v>
      </c>
      <c r="H22">
        <v>68.239999999999995</v>
      </c>
      <c r="I22">
        <v>69.180000000000007</v>
      </c>
      <c r="J22" t="s">
        <v>1575</v>
      </c>
      <c r="K22">
        <v>84.3</v>
      </c>
      <c r="L22" t="s">
        <v>1463</v>
      </c>
      <c r="M22" t="s">
        <v>971</v>
      </c>
      <c r="N22" t="s">
        <v>20</v>
      </c>
      <c r="O22">
        <v>5</v>
      </c>
      <c r="P22" t="s">
        <v>18</v>
      </c>
      <c r="Q22">
        <v>84.3</v>
      </c>
      <c r="R22" t="s">
        <v>22</v>
      </c>
      <c r="S22" s="2">
        <v>45583</v>
      </c>
      <c r="T22">
        <v>1</v>
      </c>
      <c r="U22">
        <v>37.49</v>
      </c>
      <c r="V22" t="s">
        <v>1437</v>
      </c>
      <c r="W22" t="s">
        <v>1266</v>
      </c>
      <c r="X22" t="s">
        <v>17</v>
      </c>
      <c r="Y22">
        <v>5</v>
      </c>
      <c r="Z22" t="s">
        <v>18</v>
      </c>
      <c r="AA22">
        <v>86</v>
      </c>
      <c r="AB22" t="s">
        <v>19</v>
      </c>
      <c r="AC22" s="2">
        <v>45586</v>
      </c>
      <c r="AD22">
        <v>2</v>
      </c>
      <c r="AE22">
        <v>36.450000000000003</v>
      </c>
      <c r="AF22" t="e">
        <v>#N/A</v>
      </c>
      <c r="AG22" t="s">
        <v>971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34.11</v>
      </c>
    </row>
    <row r="23" spans="1:41" x14ac:dyDescent="0.25">
      <c r="A23" t="s">
        <v>664</v>
      </c>
      <c r="B23">
        <v>208.06673946360155</v>
      </c>
      <c r="C23">
        <v>234.55403448275862</v>
      </c>
      <c r="D23">
        <v>268.4886398467433</v>
      </c>
      <c r="E23">
        <v>10891.6669921875</v>
      </c>
      <c r="F23">
        <v>12060</v>
      </c>
      <c r="G23">
        <v>12080</v>
      </c>
      <c r="H23">
        <v>11900</v>
      </c>
      <c r="I23">
        <v>11960</v>
      </c>
      <c r="J23" t="s">
        <v>1575</v>
      </c>
      <c r="K23">
        <v>12460.69</v>
      </c>
      <c r="L23" t="s">
        <v>1434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40.270000000000003</v>
      </c>
      <c r="V23" t="s">
        <v>1515</v>
      </c>
      <c r="W23" t="s">
        <v>1009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29.17</v>
      </c>
      <c r="AF23" t="s">
        <v>1505</v>
      </c>
      <c r="AG23" t="s">
        <v>1008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710</v>
      </c>
      <c r="B24" t="s">
        <v>29</v>
      </c>
      <c r="C24" t="s">
        <v>29</v>
      </c>
      <c r="D24" t="s">
        <v>29</v>
      </c>
      <c r="E24">
        <v>286.5</v>
      </c>
      <c r="F24">
        <v>224.8</v>
      </c>
      <c r="G24">
        <v>225.8</v>
      </c>
      <c r="H24">
        <v>220.4</v>
      </c>
      <c r="I24">
        <v>222.4</v>
      </c>
      <c r="J24" t="s">
        <v>1575</v>
      </c>
      <c r="K24">
        <v>300</v>
      </c>
      <c r="L24" t="s">
        <v>1505</v>
      </c>
      <c r="M24" t="s">
        <v>876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17.32</v>
      </c>
      <c r="V24" t="e">
        <v>#N/A</v>
      </c>
      <c r="W24" t="s">
        <v>968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1027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740</v>
      </c>
      <c r="B25">
        <v>6.4833908045977013</v>
      </c>
      <c r="C25">
        <v>7.3964789272030655</v>
      </c>
      <c r="D25">
        <v>8.1150229885057463</v>
      </c>
      <c r="E25">
        <v>91.25</v>
      </c>
      <c r="F25">
        <v>72.17</v>
      </c>
      <c r="G25">
        <v>74.14</v>
      </c>
      <c r="H25">
        <v>72.150000000000006</v>
      </c>
      <c r="I25">
        <v>72.91</v>
      </c>
      <c r="J25" t="s">
        <v>1575</v>
      </c>
      <c r="K25">
        <v>86</v>
      </c>
      <c r="L25" t="s">
        <v>1452</v>
      </c>
      <c r="M25" t="s">
        <v>1299</v>
      </c>
      <c r="N25" t="s">
        <v>55</v>
      </c>
      <c r="O25">
        <v>1</v>
      </c>
      <c r="P25" t="s">
        <v>18</v>
      </c>
      <c r="Q25">
        <v>86</v>
      </c>
      <c r="R25" t="s">
        <v>19</v>
      </c>
      <c r="S25" s="2">
        <v>45555</v>
      </c>
      <c r="T25">
        <v>1</v>
      </c>
      <c r="U25">
        <v>12.87</v>
      </c>
      <c r="V25" t="s">
        <v>1572</v>
      </c>
      <c r="W25" t="s">
        <v>1000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903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-19.02</v>
      </c>
    </row>
    <row r="26" spans="1:41" x14ac:dyDescent="0.25">
      <c r="A26" t="s">
        <v>810</v>
      </c>
      <c r="B26" t="s">
        <v>29</v>
      </c>
      <c r="C26" t="s">
        <v>29</v>
      </c>
      <c r="D26" t="s">
        <v>29</v>
      </c>
      <c r="E26">
        <v>164</v>
      </c>
      <c r="F26">
        <v>143.19999999999999</v>
      </c>
      <c r="G26">
        <v>144.4</v>
      </c>
      <c r="H26">
        <v>141.19999999999999</v>
      </c>
      <c r="I26">
        <v>141.6</v>
      </c>
      <c r="J26" t="s">
        <v>1575</v>
      </c>
      <c r="K26">
        <v>164</v>
      </c>
      <c r="L26" t="s">
        <v>1505</v>
      </c>
      <c r="M26" t="s">
        <v>876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127.01</v>
      </c>
      <c r="V26" t="s">
        <v>1433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-127.01</v>
      </c>
      <c r="AF26" t="e">
        <v>#N/A</v>
      </c>
      <c r="AG26" t="s">
        <v>1031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394</v>
      </c>
      <c r="B27">
        <v>6.5469808429118777</v>
      </c>
      <c r="C27">
        <v>8.8943409961685838</v>
      </c>
      <c r="D27">
        <v>11.277616858237549</v>
      </c>
      <c r="E27">
        <v>178.28572082519531</v>
      </c>
      <c r="F27">
        <v>179.45</v>
      </c>
      <c r="G27">
        <v>181.3</v>
      </c>
      <c r="H27">
        <v>177.6</v>
      </c>
      <c r="I27">
        <v>178.15</v>
      </c>
      <c r="J27" t="s">
        <v>1575</v>
      </c>
      <c r="K27">
        <v>175</v>
      </c>
      <c r="L27" t="s">
        <v>1452</v>
      </c>
      <c r="M27" t="s">
        <v>1403</v>
      </c>
      <c r="N27" t="s">
        <v>24</v>
      </c>
      <c r="O27">
        <v>5</v>
      </c>
      <c r="P27" t="s">
        <v>18</v>
      </c>
      <c r="Q27">
        <v>175</v>
      </c>
      <c r="R27" t="s">
        <v>19</v>
      </c>
      <c r="S27" s="2">
        <v>45597</v>
      </c>
      <c r="T27">
        <v>1</v>
      </c>
      <c r="U27">
        <v>162.78</v>
      </c>
      <c r="V27" t="s">
        <v>1507</v>
      </c>
      <c r="W27" t="s">
        <v>1201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141.44</v>
      </c>
      <c r="AF27" t="s">
        <v>1505</v>
      </c>
      <c r="AG27" t="s">
        <v>948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45600</v>
      </c>
      <c r="AN27">
        <v>3</v>
      </c>
      <c r="AO27">
        <v>130.11000000000001</v>
      </c>
    </row>
    <row r="28" spans="1:41" x14ac:dyDescent="0.25">
      <c r="A28" t="s">
        <v>836</v>
      </c>
      <c r="B28">
        <v>1.5240613026819922</v>
      </c>
      <c r="C28">
        <v>1.6143908045977011</v>
      </c>
      <c r="D28">
        <v>1.6955900383141764</v>
      </c>
      <c r="E28">
        <v>27.418750762939453</v>
      </c>
      <c r="F28">
        <v>21.74</v>
      </c>
      <c r="G28">
        <v>21.86</v>
      </c>
      <c r="H28">
        <v>21.5</v>
      </c>
      <c r="I28">
        <v>21.5</v>
      </c>
      <c r="J28" t="s">
        <v>1575</v>
      </c>
      <c r="K28">
        <v>25</v>
      </c>
      <c r="L28" t="s">
        <v>1459</v>
      </c>
      <c r="M28" t="s">
        <v>1423</v>
      </c>
      <c r="N28" t="s">
        <v>55</v>
      </c>
      <c r="O28">
        <v>1</v>
      </c>
      <c r="P28" t="s">
        <v>18</v>
      </c>
      <c r="Q28">
        <v>25</v>
      </c>
      <c r="R28" t="s">
        <v>19</v>
      </c>
      <c r="S28" s="2">
        <v>45539</v>
      </c>
      <c r="T28">
        <v>1</v>
      </c>
      <c r="U28">
        <v>10.83</v>
      </c>
      <c r="V28" t="s">
        <v>1438</v>
      </c>
      <c r="W28" t="s">
        <v>1007</v>
      </c>
      <c r="X28" t="s">
        <v>45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6.82</v>
      </c>
      <c r="AF28" t="e">
        <v>#N/A</v>
      </c>
      <c r="AG28" t="s">
        <v>1044</v>
      </c>
      <c r="AH28" t="s">
        <v>20</v>
      </c>
      <c r="AI28">
        <v>5</v>
      </c>
      <c r="AJ28" t="s">
        <v>18</v>
      </c>
      <c r="AK28">
        <v>33</v>
      </c>
      <c r="AL28" t="s">
        <v>19</v>
      </c>
      <c r="AM28" s="2">
        <v>45590</v>
      </c>
      <c r="AN28">
        <v>3</v>
      </c>
      <c r="AO28">
        <v>1.4</v>
      </c>
    </row>
    <row r="29" spans="1:41" x14ac:dyDescent="0.25">
      <c r="A29" t="s">
        <v>646</v>
      </c>
      <c r="B29">
        <v>1.6532260536398469</v>
      </c>
      <c r="C29">
        <v>3.1697892720306515</v>
      </c>
      <c r="D29">
        <v>4.1107471264367819</v>
      </c>
      <c r="E29">
        <v>61.8125</v>
      </c>
      <c r="F29">
        <v>58.18</v>
      </c>
      <c r="G29">
        <v>58.18</v>
      </c>
      <c r="H29">
        <v>57.78</v>
      </c>
      <c r="I29">
        <v>57.84</v>
      </c>
      <c r="J29" t="s">
        <v>1576</v>
      </c>
      <c r="K29">
        <v>62</v>
      </c>
      <c r="L29" t="s">
        <v>1476</v>
      </c>
      <c r="M29" t="s">
        <v>1372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22.35</v>
      </c>
      <c r="V29" t="s">
        <v>1557</v>
      </c>
      <c r="W29" t="s">
        <v>1345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22.31</v>
      </c>
      <c r="AF29" t="s">
        <v>1452</v>
      </c>
      <c r="AG29" t="s">
        <v>1299</v>
      </c>
      <c r="AH29" t="s">
        <v>40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15.15</v>
      </c>
    </row>
    <row r="30" spans="1:41" x14ac:dyDescent="0.25">
      <c r="A30" t="s">
        <v>448</v>
      </c>
      <c r="B30">
        <v>2.0412260536398468</v>
      </c>
      <c r="C30">
        <v>1.9696360153256705</v>
      </c>
      <c r="D30" t="s">
        <v>29</v>
      </c>
      <c r="E30">
        <v>2.1349999904632568</v>
      </c>
      <c r="F30">
        <v>1.7376</v>
      </c>
      <c r="G30">
        <v>1.7442</v>
      </c>
      <c r="H30">
        <v>1.6996</v>
      </c>
      <c r="I30">
        <v>1.7238</v>
      </c>
      <c r="J30" t="s">
        <v>1576</v>
      </c>
      <c r="K30">
        <v>2.4700000000000002</v>
      </c>
      <c r="L30" t="s">
        <v>1443</v>
      </c>
      <c r="M30" t="s">
        <v>873</v>
      </c>
      <c r="N30" t="s">
        <v>20</v>
      </c>
      <c r="O30">
        <v>5</v>
      </c>
      <c r="P30" t="s">
        <v>18</v>
      </c>
      <c r="Q30">
        <v>2.4700000000000002</v>
      </c>
      <c r="R30" t="s">
        <v>22</v>
      </c>
      <c r="S30" s="2">
        <v>45596</v>
      </c>
      <c r="T30">
        <v>1</v>
      </c>
      <c r="U30">
        <v>73.849999999999994</v>
      </c>
      <c r="V30" t="e">
        <v>#N/A</v>
      </c>
      <c r="W30" t="s">
        <v>916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584</v>
      </c>
      <c r="B31">
        <v>5.7269195402298854</v>
      </c>
      <c r="C31">
        <v>6.4177126436781613</v>
      </c>
      <c r="D31">
        <v>6.679295019157089</v>
      </c>
      <c r="E31">
        <v>39.33734130859375</v>
      </c>
      <c r="F31">
        <v>29.25</v>
      </c>
      <c r="G31">
        <v>29.65</v>
      </c>
      <c r="H31">
        <v>29</v>
      </c>
      <c r="I31">
        <v>29.2</v>
      </c>
      <c r="J31" t="s">
        <v>1576</v>
      </c>
      <c r="K31">
        <v>43</v>
      </c>
      <c r="L31" t="s">
        <v>1476</v>
      </c>
      <c r="M31" t="s">
        <v>1358</v>
      </c>
      <c r="N31" t="s">
        <v>20</v>
      </c>
      <c r="O31">
        <v>5</v>
      </c>
      <c r="P31" t="s">
        <v>18</v>
      </c>
      <c r="Q31">
        <v>43</v>
      </c>
      <c r="R31" t="s">
        <v>19</v>
      </c>
      <c r="S31" s="2">
        <v>45594</v>
      </c>
      <c r="T31">
        <v>1</v>
      </c>
      <c r="U31">
        <v>61.79</v>
      </c>
      <c r="V31" t="s">
        <v>1434</v>
      </c>
      <c r="W31" t="s">
        <v>34</v>
      </c>
      <c r="X31" t="s">
        <v>20</v>
      </c>
      <c r="Y31">
        <v>5</v>
      </c>
      <c r="Z31" t="s">
        <v>18</v>
      </c>
      <c r="AA31">
        <v>32.75</v>
      </c>
      <c r="AB31" t="s">
        <v>46</v>
      </c>
      <c r="AC31" s="2">
        <v>45483</v>
      </c>
      <c r="AD31">
        <v>2</v>
      </c>
      <c r="AE31">
        <v>43.34</v>
      </c>
      <c r="AF31" t="s">
        <v>1502</v>
      </c>
      <c r="AG31" t="s">
        <v>1332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35.25</v>
      </c>
    </row>
    <row r="32" spans="1:41" x14ac:dyDescent="0.25">
      <c r="A32" t="s">
        <v>348</v>
      </c>
      <c r="B32">
        <v>6.9132681992337162</v>
      </c>
      <c r="C32">
        <v>10.518383141762452</v>
      </c>
      <c r="D32">
        <v>12.827298850574714</v>
      </c>
      <c r="E32">
        <v>252.46296691894531</v>
      </c>
      <c r="F32">
        <v>222</v>
      </c>
      <c r="G32">
        <v>223</v>
      </c>
      <c r="H32">
        <v>219.2</v>
      </c>
      <c r="I32">
        <v>219.5</v>
      </c>
      <c r="J32" t="s">
        <v>1576</v>
      </c>
      <c r="K32">
        <v>270</v>
      </c>
      <c r="L32" t="s">
        <v>1437</v>
      </c>
      <c r="M32" t="s">
        <v>1377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34.369999999999997</v>
      </c>
      <c r="V32" t="s">
        <v>1434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46</v>
      </c>
      <c r="AC32" s="2">
        <v>45551</v>
      </c>
      <c r="AD32">
        <v>2</v>
      </c>
      <c r="AE32">
        <v>33.659999999999997</v>
      </c>
      <c r="AF32" t="s">
        <v>1453</v>
      </c>
      <c r="AG32" t="s">
        <v>1431</v>
      </c>
      <c r="AH32" t="s">
        <v>20</v>
      </c>
      <c r="AI32">
        <v>5</v>
      </c>
      <c r="AJ32" t="s">
        <v>18</v>
      </c>
      <c r="AK32">
        <v>265</v>
      </c>
      <c r="AL32" t="s">
        <v>19</v>
      </c>
      <c r="AM32" s="2">
        <v>45594</v>
      </c>
      <c r="AN32">
        <v>3</v>
      </c>
      <c r="AO32">
        <v>31.2</v>
      </c>
    </row>
    <row r="33" spans="1:41" x14ac:dyDescent="0.25">
      <c r="A33" t="s">
        <v>145</v>
      </c>
      <c r="B33">
        <v>26.798931034482759</v>
      </c>
      <c r="C33">
        <v>28.626494252873567</v>
      </c>
      <c r="D33">
        <v>30.81293869731801</v>
      </c>
      <c r="E33">
        <v>310.61434936523438</v>
      </c>
      <c r="F33">
        <v>291.7</v>
      </c>
      <c r="G33">
        <v>292.89999999999998</v>
      </c>
      <c r="H33">
        <v>289.39999999999998</v>
      </c>
      <c r="I33">
        <v>289.89999999999998</v>
      </c>
      <c r="J33" t="s">
        <v>1576</v>
      </c>
      <c r="K33">
        <v>295</v>
      </c>
      <c r="L33" t="s">
        <v>1474</v>
      </c>
      <c r="M33" t="s">
        <v>868</v>
      </c>
      <c r="N33" t="s">
        <v>20</v>
      </c>
      <c r="O33">
        <v>5</v>
      </c>
      <c r="P33" t="s">
        <v>18</v>
      </c>
      <c r="Q33">
        <v>295</v>
      </c>
      <c r="R33" t="s">
        <v>22</v>
      </c>
      <c r="S33" s="2">
        <v>45590</v>
      </c>
      <c r="T33">
        <v>1</v>
      </c>
      <c r="U33">
        <v>38.74</v>
      </c>
      <c r="V33" t="s">
        <v>1437</v>
      </c>
      <c r="W33" t="s">
        <v>887</v>
      </c>
      <c r="X33" t="s">
        <v>17</v>
      </c>
      <c r="Y33">
        <v>5</v>
      </c>
      <c r="Z33" t="s">
        <v>18</v>
      </c>
      <c r="AA33">
        <v>324</v>
      </c>
      <c r="AB33" t="s">
        <v>19</v>
      </c>
      <c r="AC33" s="2">
        <v>45594</v>
      </c>
      <c r="AD33">
        <v>2</v>
      </c>
      <c r="AE33">
        <v>38.65</v>
      </c>
      <c r="AF33" t="s">
        <v>1462</v>
      </c>
      <c r="AG33" t="s">
        <v>997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34.47</v>
      </c>
    </row>
    <row r="34" spans="1:41" x14ac:dyDescent="0.25">
      <c r="A34" t="s">
        <v>356</v>
      </c>
      <c r="B34">
        <v>3.6599003831417627</v>
      </c>
      <c r="C34">
        <v>4.3920421455938694</v>
      </c>
      <c r="D34">
        <v>4.7464865900383142</v>
      </c>
      <c r="E34">
        <v>52.692306518554688</v>
      </c>
      <c r="F34">
        <v>45.49</v>
      </c>
      <c r="G34">
        <v>45.744999999999997</v>
      </c>
      <c r="H34">
        <v>44.84</v>
      </c>
      <c r="I34">
        <v>44.84</v>
      </c>
      <c r="J34" t="s">
        <v>1576</v>
      </c>
      <c r="K34">
        <v>50</v>
      </c>
      <c r="L34" t="s">
        <v>1446</v>
      </c>
      <c r="M34" t="s">
        <v>859</v>
      </c>
      <c r="N34" t="s">
        <v>28</v>
      </c>
      <c r="O34">
        <v>3</v>
      </c>
      <c r="P34" t="s">
        <v>18</v>
      </c>
      <c r="Q34">
        <v>50</v>
      </c>
      <c r="R34" t="s">
        <v>22</v>
      </c>
      <c r="S34" s="2">
        <v>45595</v>
      </c>
      <c r="T34">
        <v>1</v>
      </c>
      <c r="U34">
        <v>22.45</v>
      </c>
      <c r="V34" t="s">
        <v>1434</v>
      </c>
      <c r="W34" t="s">
        <v>34</v>
      </c>
      <c r="X34" t="s">
        <v>35</v>
      </c>
      <c r="Y34">
        <v>5</v>
      </c>
      <c r="Z34" t="s">
        <v>23</v>
      </c>
      <c r="AA34">
        <v>23.61</v>
      </c>
      <c r="AB34" t="s">
        <v>36</v>
      </c>
      <c r="AC34" s="2">
        <v>45523</v>
      </c>
      <c r="AD34">
        <v>2</v>
      </c>
      <c r="AE34">
        <v>22.44</v>
      </c>
      <c r="AF34" t="s">
        <v>1534</v>
      </c>
      <c r="AG34" t="s">
        <v>854</v>
      </c>
      <c r="AH34" t="s">
        <v>55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17.82</v>
      </c>
    </row>
    <row r="35" spans="1:41" x14ac:dyDescent="0.25">
      <c r="A35" t="s">
        <v>468</v>
      </c>
      <c r="B35">
        <v>5.2797547892720305</v>
      </c>
      <c r="C35">
        <v>5.5053409961685826</v>
      </c>
      <c r="D35">
        <v>5.7542567049808433</v>
      </c>
      <c r="E35">
        <v>33.476188659667969</v>
      </c>
      <c r="F35">
        <v>25.08</v>
      </c>
      <c r="G35">
        <v>25.39</v>
      </c>
      <c r="H35">
        <v>24.745000000000001</v>
      </c>
      <c r="I35">
        <v>24.91</v>
      </c>
      <c r="J35" t="s">
        <v>1576</v>
      </c>
      <c r="K35">
        <v>25</v>
      </c>
      <c r="L35" t="s">
        <v>1445</v>
      </c>
      <c r="M35" t="s">
        <v>54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973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1459</v>
      </c>
      <c r="AG35" t="s">
        <v>1370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402</v>
      </c>
      <c r="B36">
        <v>4.6863831417624517</v>
      </c>
      <c r="C36">
        <v>5.1664406130268201</v>
      </c>
      <c r="D36">
        <v>5.7216168582375477</v>
      </c>
      <c r="E36">
        <v>142.19999694824219</v>
      </c>
      <c r="F36">
        <v>125.25</v>
      </c>
      <c r="G36">
        <v>126.2</v>
      </c>
      <c r="H36">
        <v>124.8</v>
      </c>
      <c r="I36">
        <v>125.1</v>
      </c>
      <c r="J36" t="s">
        <v>1576</v>
      </c>
      <c r="K36">
        <v>150</v>
      </c>
      <c r="L36" t="s">
        <v>1452</v>
      </c>
      <c r="M36" t="s">
        <v>898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6.5</v>
      </c>
      <c r="V36" t="s">
        <v>1433</v>
      </c>
      <c r="W36" t="s">
        <v>34</v>
      </c>
      <c r="X36" t="s">
        <v>55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4.58</v>
      </c>
      <c r="AF36" t="s">
        <v>1444</v>
      </c>
      <c r="AG36" t="s">
        <v>1573</v>
      </c>
      <c r="AH36" t="s">
        <v>17</v>
      </c>
      <c r="AI36">
        <v>5</v>
      </c>
      <c r="AJ36" t="s">
        <v>18</v>
      </c>
      <c r="AK36">
        <v>149</v>
      </c>
      <c r="AL36" t="s">
        <v>19</v>
      </c>
      <c r="AM36" s="2">
        <v>45600</v>
      </c>
      <c r="AN36">
        <v>3</v>
      </c>
      <c r="AO36">
        <v>2.09</v>
      </c>
    </row>
    <row r="37" spans="1:41" x14ac:dyDescent="0.25">
      <c r="A37" t="s">
        <v>309</v>
      </c>
      <c r="B37">
        <v>13.805808429118773</v>
      </c>
      <c r="C37">
        <v>14.831616858237549</v>
      </c>
      <c r="D37">
        <v>16.641620689655173</v>
      </c>
      <c r="E37">
        <v>89.885711669921875</v>
      </c>
      <c r="F37">
        <v>73.28</v>
      </c>
      <c r="G37">
        <v>74.16</v>
      </c>
      <c r="H37">
        <v>72.540000000000006</v>
      </c>
      <c r="I37">
        <v>72.680000000000007</v>
      </c>
      <c r="J37" t="s">
        <v>1576</v>
      </c>
      <c r="K37">
        <v>97</v>
      </c>
      <c r="L37" t="s">
        <v>1534</v>
      </c>
      <c r="M37" t="s">
        <v>984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35.229999999999997</v>
      </c>
      <c r="V37" t="s">
        <v>1439</v>
      </c>
      <c r="W37" t="s">
        <v>1419</v>
      </c>
      <c r="X37" t="s">
        <v>874</v>
      </c>
      <c r="Y37">
        <v>2</v>
      </c>
      <c r="Z37" t="s">
        <v>18</v>
      </c>
      <c r="AA37">
        <v>69</v>
      </c>
      <c r="AB37" t="s">
        <v>19</v>
      </c>
      <c r="AC37" s="2">
        <v>45572</v>
      </c>
      <c r="AD37">
        <v>2</v>
      </c>
      <c r="AE37">
        <v>16.690000000000001</v>
      </c>
      <c r="AF37" t="s">
        <v>1453</v>
      </c>
      <c r="AG37" t="s">
        <v>1562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45576</v>
      </c>
      <c r="AN37">
        <v>3</v>
      </c>
      <c r="AO37">
        <v>14.8</v>
      </c>
    </row>
    <row r="38" spans="1:41" x14ac:dyDescent="0.25">
      <c r="A38" t="s">
        <v>686</v>
      </c>
      <c r="B38">
        <v>5.1366436781609197</v>
      </c>
      <c r="C38">
        <v>5.6846015325670498</v>
      </c>
      <c r="D38">
        <v>7.9684712643678157</v>
      </c>
      <c r="E38">
        <v>75.877273559570313</v>
      </c>
      <c r="F38">
        <v>60.4</v>
      </c>
      <c r="G38">
        <v>60.82</v>
      </c>
      <c r="H38">
        <v>60.18</v>
      </c>
      <c r="I38">
        <v>60.36</v>
      </c>
      <c r="J38" t="s">
        <v>1576</v>
      </c>
      <c r="K38">
        <v>80</v>
      </c>
      <c r="L38" t="s">
        <v>1461</v>
      </c>
      <c r="M38" t="s">
        <v>920</v>
      </c>
      <c r="N38" t="s">
        <v>58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14.06</v>
      </c>
      <c r="V38" t="s">
        <v>1452</v>
      </c>
      <c r="W38" t="s">
        <v>1299</v>
      </c>
      <c r="X38" t="s">
        <v>55</v>
      </c>
      <c r="Y38">
        <v>1</v>
      </c>
      <c r="Z38" t="s">
        <v>18</v>
      </c>
      <c r="AA38">
        <v>75</v>
      </c>
      <c r="AB38" t="s">
        <v>19</v>
      </c>
      <c r="AC38" s="2">
        <v>45587</v>
      </c>
      <c r="AD38">
        <v>2</v>
      </c>
      <c r="AE38">
        <v>12.65</v>
      </c>
      <c r="AF38" t="s">
        <v>1458</v>
      </c>
      <c r="AG38" t="s">
        <v>1202</v>
      </c>
      <c r="AH38" t="s">
        <v>28</v>
      </c>
      <c r="AI38">
        <v>3</v>
      </c>
      <c r="AJ38" t="s">
        <v>18</v>
      </c>
      <c r="AK38">
        <v>64</v>
      </c>
      <c r="AL38" t="s">
        <v>19</v>
      </c>
      <c r="AM38" s="2">
        <v>45518</v>
      </c>
      <c r="AN38">
        <v>3</v>
      </c>
      <c r="AO38">
        <v>10.81</v>
      </c>
    </row>
    <row r="39" spans="1:41" x14ac:dyDescent="0.25">
      <c r="A39" t="s">
        <v>538</v>
      </c>
      <c r="B39">
        <v>2.242800766283525</v>
      </c>
      <c r="C39">
        <v>2.6214789272030652</v>
      </c>
      <c r="D39">
        <v>3.0186360153256704</v>
      </c>
      <c r="E39">
        <v>18.621051788330078</v>
      </c>
      <c r="F39">
        <v>16.454999999999998</v>
      </c>
      <c r="G39">
        <v>16.649999999999999</v>
      </c>
      <c r="H39">
        <v>16.25</v>
      </c>
      <c r="I39">
        <v>16.375</v>
      </c>
      <c r="J39" t="s">
        <v>1576</v>
      </c>
      <c r="K39">
        <v>20</v>
      </c>
      <c r="L39" t="s">
        <v>1444</v>
      </c>
      <c r="M39" t="s">
        <v>1376</v>
      </c>
      <c r="N39" t="s">
        <v>17</v>
      </c>
      <c r="O39">
        <v>5</v>
      </c>
      <c r="P39" t="s">
        <v>18</v>
      </c>
      <c r="Q39">
        <v>20</v>
      </c>
      <c r="R39" t="s">
        <v>19</v>
      </c>
      <c r="S39" s="2">
        <v>45596</v>
      </c>
      <c r="T39">
        <v>1</v>
      </c>
      <c r="U39">
        <v>61.56</v>
      </c>
      <c r="V39" t="s">
        <v>1437</v>
      </c>
      <c r="W39" t="s">
        <v>863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60.32</v>
      </c>
      <c r="AF39" t="s">
        <v>1433</v>
      </c>
      <c r="AG39" t="s">
        <v>34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52.43</v>
      </c>
    </row>
    <row r="40" spans="1:41" x14ac:dyDescent="0.25">
      <c r="A40" t="s">
        <v>634</v>
      </c>
      <c r="B40">
        <v>9.158321839080461</v>
      </c>
      <c r="C40">
        <v>11.031141762452107</v>
      </c>
      <c r="D40">
        <v>12.646800766283524</v>
      </c>
      <c r="E40">
        <v>73.590911865234375</v>
      </c>
      <c r="F40">
        <v>56.9</v>
      </c>
      <c r="G40">
        <v>57.98</v>
      </c>
      <c r="H40">
        <v>56.52</v>
      </c>
      <c r="I40">
        <v>56.6</v>
      </c>
      <c r="J40" t="s">
        <v>1576</v>
      </c>
      <c r="K40">
        <v>64</v>
      </c>
      <c r="L40" t="s">
        <v>1445</v>
      </c>
      <c r="M40" t="s">
        <v>904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16.850000000000001</v>
      </c>
      <c r="V40" t="s">
        <v>1437</v>
      </c>
      <c r="W40" t="s">
        <v>1356</v>
      </c>
      <c r="X40" t="s">
        <v>45</v>
      </c>
      <c r="Y40">
        <v>1</v>
      </c>
      <c r="Z40" t="s">
        <v>18</v>
      </c>
      <c r="AA40">
        <v>60</v>
      </c>
      <c r="AB40" t="s">
        <v>19</v>
      </c>
      <c r="AC40" s="2">
        <v>45580</v>
      </c>
      <c r="AD40">
        <v>2</v>
      </c>
      <c r="AE40">
        <v>5.69</v>
      </c>
      <c r="AF40" t="s">
        <v>1474</v>
      </c>
      <c r="AG40" t="s">
        <v>902</v>
      </c>
      <c r="AH40" t="s">
        <v>28</v>
      </c>
      <c r="AI40">
        <v>3</v>
      </c>
      <c r="AJ40" t="s">
        <v>18</v>
      </c>
      <c r="AK40">
        <v>64</v>
      </c>
      <c r="AL40" t="s">
        <v>22</v>
      </c>
      <c r="AM40" s="2">
        <v>45593</v>
      </c>
      <c r="AN40">
        <v>3</v>
      </c>
      <c r="AO40">
        <v>0</v>
      </c>
    </row>
    <row r="41" spans="1:41" x14ac:dyDescent="0.25">
      <c r="A41" t="s">
        <v>344</v>
      </c>
      <c r="B41">
        <v>10.933823754789271</v>
      </c>
      <c r="C41">
        <v>11.586137931034482</v>
      </c>
      <c r="D41">
        <v>12.418218390804599</v>
      </c>
      <c r="E41">
        <v>225.20832824707031</v>
      </c>
      <c r="F41">
        <v>216.3</v>
      </c>
      <c r="G41">
        <v>217.1</v>
      </c>
      <c r="H41">
        <v>214.5</v>
      </c>
      <c r="I41">
        <v>215.1</v>
      </c>
      <c r="J41" t="s">
        <v>1576</v>
      </c>
      <c r="K41">
        <v>235</v>
      </c>
      <c r="L41" t="s">
        <v>1446</v>
      </c>
      <c r="M41" t="s">
        <v>914</v>
      </c>
      <c r="N41" t="s">
        <v>20</v>
      </c>
      <c r="O41">
        <v>5</v>
      </c>
      <c r="P41" t="s">
        <v>18</v>
      </c>
      <c r="Q41">
        <v>235</v>
      </c>
      <c r="R41" t="s">
        <v>22</v>
      </c>
      <c r="S41" s="2">
        <v>45596</v>
      </c>
      <c r="T41">
        <v>1</v>
      </c>
      <c r="U41">
        <v>39.479999999999997</v>
      </c>
      <c r="V41" t="e">
        <v>#N/A</v>
      </c>
      <c r="W41" t="s">
        <v>914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1439</v>
      </c>
      <c r="AG41" t="s">
        <v>1292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15.9</v>
      </c>
    </row>
    <row r="42" spans="1:41" x14ac:dyDescent="0.25">
      <c r="A42" t="s">
        <v>414</v>
      </c>
      <c r="B42">
        <v>2.5999501915708807</v>
      </c>
      <c r="C42">
        <v>2.9820038314176243</v>
      </c>
      <c r="D42">
        <v>2.927793103448276</v>
      </c>
      <c r="E42">
        <v>18.039096832275391</v>
      </c>
      <c r="F42">
        <v>15.726000000000001</v>
      </c>
      <c r="G42">
        <v>15.89</v>
      </c>
      <c r="H42">
        <v>15.667999999999999</v>
      </c>
      <c r="I42">
        <v>15.731999999999999</v>
      </c>
      <c r="J42" t="s">
        <v>1576</v>
      </c>
      <c r="K42">
        <v>19</v>
      </c>
      <c r="L42" t="s">
        <v>1437</v>
      </c>
      <c r="M42" t="s">
        <v>1420</v>
      </c>
      <c r="N42" t="s">
        <v>17</v>
      </c>
      <c r="O42">
        <v>5</v>
      </c>
      <c r="P42" t="s">
        <v>18</v>
      </c>
      <c r="Q42">
        <v>19</v>
      </c>
      <c r="R42" t="s">
        <v>19</v>
      </c>
      <c r="S42" s="2">
        <v>45597</v>
      </c>
      <c r="T42">
        <v>1</v>
      </c>
      <c r="U42">
        <v>51.96</v>
      </c>
      <c r="V42" t="s">
        <v>1434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35.380000000000003</v>
      </c>
      <c r="AF42" t="e">
        <v>#N/A</v>
      </c>
      <c r="AG42" t="s">
        <v>34</v>
      </c>
      <c r="AH42" t="s">
        <v>28</v>
      </c>
      <c r="AI42">
        <v>3</v>
      </c>
      <c r="AJ42" t="s">
        <v>26</v>
      </c>
      <c r="AK42">
        <v>11.85</v>
      </c>
      <c r="AL42" t="s">
        <v>36</v>
      </c>
      <c r="AM42" s="2">
        <v>45525</v>
      </c>
      <c r="AN42">
        <v>3</v>
      </c>
      <c r="AO42">
        <v>39.43</v>
      </c>
    </row>
    <row r="43" spans="1:41" x14ac:dyDescent="0.25">
      <c r="A43" t="s">
        <v>726</v>
      </c>
      <c r="B43">
        <v>6.3068965517241393E-2</v>
      </c>
      <c r="C43">
        <v>1.4334904214559387</v>
      </c>
      <c r="D43">
        <v>1.6713869731800768</v>
      </c>
      <c r="E43">
        <v>45.195625305175781</v>
      </c>
      <c r="F43">
        <v>39.82</v>
      </c>
      <c r="G43">
        <v>40.76</v>
      </c>
      <c r="H43">
        <v>39.72</v>
      </c>
      <c r="I43">
        <v>40.01</v>
      </c>
      <c r="J43" t="s">
        <v>1576</v>
      </c>
      <c r="K43">
        <v>46</v>
      </c>
      <c r="L43" t="e">
        <v>#N/A</v>
      </c>
      <c r="M43" t="s">
        <v>961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1500</v>
      </c>
      <c r="W43" t="s">
        <v>1323</v>
      </c>
      <c r="X43" t="s">
        <v>20</v>
      </c>
      <c r="Y43">
        <v>5</v>
      </c>
      <c r="Z43" t="s">
        <v>18</v>
      </c>
      <c r="AA43">
        <v>46</v>
      </c>
      <c r="AB43" t="s">
        <v>27</v>
      </c>
      <c r="AC43" s="2">
        <v>45600</v>
      </c>
      <c r="AD43">
        <v>2</v>
      </c>
      <c r="AE43">
        <v>45.05</v>
      </c>
      <c r="AF43" t="s">
        <v>1445</v>
      </c>
      <c r="AG43" t="s">
        <v>1173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33.520000000000003</v>
      </c>
    </row>
    <row r="44" spans="1:41" x14ac:dyDescent="0.25">
      <c r="A44" t="s">
        <v>283</v>
      </c>
      <c r="B44">
        <v>3.2948390804597705</v>
      </c>
      <c r="C44">
        <v>3.6568045977011496</v>
      </c>
      <c r="D44">
        <v>4.0380498084291183</v>
      </c>
      <c r="E44">
        <v>43.666667938232422</v>
      </c>
      <c r="F44">
        <v>37.369999999999997</v>
      </c>
      <c r="G44">
        <v>37.880000000000003</v>
      </c>
      <c r="H44">
        <v>37.24</v>
      </c>
      <c r="I44">
        <v>37.29</v>
      </c>
      <c r="J44" t="s">
        <v>1576</v>
      </c>
      <c r="K44">
        <v>49.8</v>
      </c>
      <c r="L44" t="s">
        <v>1443</v>
      </c>
      <c r="M44" t="s">
        <v>899</v>
      </c>
      <c r="N44" t="s">
        <v>20</v>
      </c>
      <c r="O44">
        <v>5</v>
      </c>
      <c r="P44" t="s">
        <v>23</v>
      </c>
      <c r="Q44">
        <v>49.8</v>
      </c>
      <c r="R44" t="s">
        <v>27</v>
      </c>
      <c r="S44" s="2">
        <v>45597</v>
      </c>
      <c r="T44">
        <v>1</v>
      </c>
      <c r="U44">
        <v>22.85</v>
      </c>
      <c r="V44" t="s">
        <v>1444</v>
      </c>
      <c r="W44" t="s">
        <v>69</v>
      </c>
      <c r="X44" t="s">
        <v>45</v>
      </c>
      <c r="Y44">
        <v>1</v>
      </c>
      <c r="Z44" t="s">
        <v>18</v>
      </c>
      <c r="AA44">
        <v>36</v>
      </c>
      <c r="AB44" t="s">
        <v>19</v>
      </c>
      <c r="AC44" s="2">
        <v>45595</v>
      </c>
      <c r="AD44">
        <v>2</v>
      </c>
      <c r="AE44">
        <v>15.58</v>
      </c>
      <c r="AF44" t="e">
        <v>#N/A</v>
      </c>
      <c r="AG44" t="s">
        <v>69</v>
      </c>
      <c r="AH44" t="s">
        <v>45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115</v>
      </c>
      <c r="B45">
        <v>1.9578237547892723</v>
      </c>
      <c r="C45">
        <v>2.2336590038314177</v>
      </c>
      <c r="D45">
        <v>2.4140229885057471</v>
      </c>
      <c r="E45">
        <v>31.845455169677734</v>
      </c>
      <c r="F45">
        <v>27.99</v>
      </c>
      <c r="G45">
        <v>28.15</v>
      </c>
      <c r="H45">
        <v>27.9</v>
      </c>
      <c r="I45">
        <v>27.94</v>
      </c>
      <c r="J45" t="s">
        <v>1576</v>
      </c>
      <c r="K45">
        <v>42</v>
      </c>
      <c r="L45" t="s">
        <v>1459</v>
      </c>
      <c r="M45" t="s">
        <v>1355</v>
      </c>
      <c r="N45" t="s">
        <v>24</v>
      </c>
      <c r="O45">
        <v>5</v>
      </c>
      <c r="P45" t="s">
        <v>18</v>
      </c>
      <c r="Q45">
        <v>42</v>
      </c>
      <c r="R45" t="s">
        <v>19</v>
      </c>
      <c r="S45" s="2">
        <v>45595</v>
      </c>
      <c r="T45">
        <v>1</v>
      </c>
      <c r="U45">
        <v>35.83</v>
      </c>
      <c r="V45" t="s">
        <v>1444</v>
      </c>
      <c r="W45" t="s">
        <v>925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45589</v>
      </c>
      <c r="AD45">
        <v>2</v>
      </c>
      <c r="AE45">
        <v>33.729999999999997</v>
      </c>
      <c r="AF45" t="s">
        <v>1433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30.6</v>
      </c>
    </row>
    <row r="46" spans="1:41" x14ac:dyDescent="0.25">
      <c r="A46" t="s">
        <v>482</v>
      </c>
      <c r="B46">
        <v>4.5142796934865901</v>
      </c>
      <c r="C46">
        <v>5.3536360153256712</v>
      </c>
      <c r="D46">
        <v>5.0065823754789269</v>
      </c>
      <c r="E46">
        <v>45.944442749023438</v>
      </c>
      <c r="F46">
        <v>37.479999999999997</v>
      </c>
      <c r="G46">
        <v>38.01</v>
      </c>
      <c r="H46">
        <v>37.4</v>
      </c>
      <c r="I46">
        <v>37.65</v>
      </c>
      <c r="J46" t="s">
        <v>1576</v>
      </c>
      <c r="K46">
        <v>44</v>
      </c>
      <c r="L46" t="s">
        <v>1433</v>
      </c>
      <c r="M46" t="s">
        <v>34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1461</v>
      </c>
      <c r="W46" t="s">
        <v>1303</v>
      </c>
      <c r="X46" t="s">
        <v>1304</v>
      </c>
      <c r="Y46">
        <v>5</v>
      </c>
      <c r="Z46" t="s">
        <v>18</v>
      </c>
      <c r="AA46">
        <v>44</v>
      </c>
      <c r="AB46" t="s">
        <v>22</v>
      </c>
      <c r="AC46" s="2">
        <v>45594</v>
      </c>
      <c r="AD46">
        <v>2</v>
      </c>
      <c r="AE46">
        <v>30.94</v>
      </c>
      <c r="AF46" t="s">
        <v>1463</v>
      </c>
      <c r="AG46" t="s">
        <v>985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21.2</v>
      </c>
    </row>
    <row r="47" spans="1:41" x14ac:dyDescent="0.25">
      <c r="A47" t="s">
        <v>692</v>
      </c>
      <c r="B47">
        <v>0.88629501915708819</v>
      </c>
      <c r="C47">
        <v>0.92985823754789276</v>
      </c>
      <c r="D47">
        <v>-0.86914559386973189</v>
      </c>
      <c r="E47">
        <v>26</v>
      </c>
      <c r="F47">
        <v>23.6</v>
      </c>
      <c r="G47">
        <v>23.6</v>
      </c>
      <c r="H47">
        <v>23.15</v>
      </c>
      <c r="I47">
        <v>23.3</v>
      </c>
      <c r="J47" t="s">
        <v>1576</v>
      </c>
      <c r="K47">
        <v>35.5</v>
      </c>
      <c r="L47" t="s">
        <v>1443</v>
      </c>
      <c r="M47" t="s">
        <v>893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5.92</v>
      </c>
      <c r="V47" t="s">
        <v>1446</v>
      </c>
      <c r="W47" t="s">
        <v>892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974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750</v>
      </c>
      <c r="B48">
        <v>4.092892720306514</v>
      </c>
      <c r="C48">
        <v>4.4158429118773945</v>
      </c>
      <c r="D48">
        <v>4.5733218390804593</v>
      </c>
      <c r="E48">
        <v>43.205883026123047</v>
      </c>
      <c r="F48">
        <v>39.54</v>
      </c>
      <c r="G48">
        <v>39.799999999999997</v>
      </c>
      <c r="H48">
        <v>39.340000000000003</v>
      </c>
      <c r="I48">
        <v>39.340000000000003</v>
      </c>
      <c r="J48" t="s">
        <v>1576</v>
      </c>
      <c r="K48">
        <v>53.6</v>
      </c>
      <c r="L48" t="s">
        <v>1439</v>
      </c>
      <c r="M48" t="s">
        <v>1297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62.34</v>
      </c>
      <c r="V48" t="s">
        <v>1462</v>
      </c>
      <c r="W48" t="s">
        <v>983</v>
      </c>
      <c r="X48" t="s">
        <v>20</v>
      </c>
      <c r="Y48">
        <v>5</v>
      </c>
      <c r="Z48" t="s">
        <v>18</v>
      </c>
      <c r="AA48">
        <v>54</v>
      </c>
      <c r="AB48" t="s">
        <v>19</v>
      </c>
      <c r="AC48" s="2">
        <v>45590</v>
      </c>
      <c r="AD48">
        <v>2</v>
      </c>
      <c r="AE48">
        <v>57.92</v>
      </c>
      <c r="AF48" t="s">
        <v>1443</v>
      </c>
      <c r="AG48" t="s">
        <v>861</v>
      </c>
      <c r="AH48" t="s">
        <v>851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49.54</v>
      </c>
    </row>
    <row r="49" spans="1:41" x14ac:dyDescent="0.25">
      <c r="A49" t="s">
        <v>536</v>
      </c>
      <c r="B49" t="s">
        <v>29</v>
      </c>
      <c r="C49" t="s">
        <v>29</v>
      </c>
      <c r="D49" t="s">
        <v>29</v>
      </c>
      <c r="E49" t="s">
        <v>29</v>
      </c>
      <c r="F49">
        <v>66.400000000000006</v>
      </c>
      <c r="G49">
        <v>67.599999999999994</v>
      </c>
      <c r="H49">
        <v>65.400000000000006</v>
      </c>
      <c r="I49">
        <v>67</v>
      </c>
      <c r="J49" t="s">
        <v>1576</v>
      </c>
      <c r="K49">
        <v>75.61</v>
      </c>
      <c r="L49" t="s">
        <v>1434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46</v>
      </c>
      <c r="S49" s="2">
        <v>45579</v>
      </c>
      <c r="T49">
        <v>1</v>
      </c>
      <c r="U49">
        <v>-18.03</v>
      </c>
      <c r="V49" t="s">
        <v>1433</v>
      </c>
      <c r="W49" t="s">
        <v>34</v>
      </c>
      <c r="X49" t="s">
        <v>55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-19.690000000000001</v>
      </c>
      <c r="AF49" t="e">
        <v>#N/A</v>
      </c>
      <c r="AG49" t="s">
        <v>932</v>
      </c>
      <c r="AH49" t="s">
        <v>874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510</v>
      </c>
      <c r="B50">
        <v>0.88584674329501922</v>
      </c>
      <c r="C50">
        <v>2.0108045977011493</v>
      </c>
      <c r="D50">
        <v>2.4243524904214557</v>
      </c>
      <c r="E50">
        <v>33.977142333984375</v>
      </c>
      <c r="F50">
        <v>38.07</v>
      </c>
      <c r="G50">
        <v>39.47</v>
      </c>
      <c r="H50">
        <v>38.07</v>
      </c>
      <c r="I50">
        <v>38.65</v>
      </c>
      <c r="J50" t="s">
        <v>1576</v>
      </c>
      <c r="K50">
        <v>40.799999999999997</v>
      </c>
      <c r="L50" t="s">
        <v>1463</v>
      </c>
      <c r="M50" t="s">
        <v>1300</v>
      </c>
      <c r="N50" t="s">
        <v>20</v>
      </c>
      <c r="O50">
        <v>5</v>
      </c>
      <c r="P50" t="s">
        <v>18</v>
      </c>
      <c r="Q50">
        <v>40.799999999999997</v>
      </c>
      <c r="R50" t="s">
        <v>22</v>
      </c>
      <c r="S50" s="2">
        <v>45575</v>
      </c>
      <c r="T50">
        <v>1</v>
      </c>
      <c r="U50">
        <v>296.33</v>
      </c>
      <c r="V50" t="s">
        <v>1461</v>
      </c>
      <c r="W50" t="s">
        <v>910</v>
      </c>
      <c r="X50" t="s">
        <v>39</v>
      </c>
      <c r="Y50">
        <v>5</v>
      </c>
      <c r="Z50" t="s">
        <v>18</v>
      </c>
      <c r="AA50">
        <v>36</v>
      </c>
      <c r="AB50" t="s">
        <v>22</v>
      </c>
      <c r="AC50" s="2">
        <v>45565</v>
      </c>
      <c r="AD50">
        <v>2</v>
      </c>
      <c r="AE50">
        <v>266.16000000000003</v>
      </c>
      <c r="AF50" t="s">
        <v>1439</v>
      </c>
      <c r="AG50" t="s">
        <v>1160</v>
      </c>
      <c r="AH50" t="s">
        <v>20</v>
      </c>
      <c r="AI50">
        <v>5</v>
      </c>
      <c r="AJ50" t="s">
        <v>18</v>
      </c>
      <c r="AK50">
        <v>38</v>
      </c>
      <c r="AL50" t="s">
        <v>19</v>
      </c>
      <c r="AM50" s="2">
        <v>45566</v>
      </c>
      <c r="AN50">
        <v>3</v>
      </c>
      <c r="AO50">
        <v>177.17</v>
      </c>
    </row>
    <row r="51" spans="1:41" x14ac:dyDescent="0.25">
      <c r="A51" t="s">
        <v>376</v>
      </c>
      <c r="B51">
        <v>1.0996704980842913</v>
      </c>
      <c r="C51">
        <v>1.097</v>
      </c>
      <c r="D51">
        <v>1.1703333333333332</v>
      </c>
      <c r="E51">
        <v>15.034090995788574</v>
      </c>
      <c r="F51">
        <v>12.484999999999999</v>
      </c>
      <c r="G51">
        <v>12.574999999999999</v>
      </c>
      <c r="H51">
        <v>12.355</v>
      </c>
      <c r="I51">
        <v>12.365</v>
      </c>
      <c r="J51" t="s">
        <v>1576</v>
      </c>
      <c r="K51">
        <v>14.8</v>
      </c>
      <c r="L51" t="s">
        <v>1445</v>
      </c>
      <c r="M51" t="s">
        <v>1231</v>
      </c>
      <c r="N51" t="s">
        <v>20</v>
      </c>
      <c r="O51">
        <v>5</v>
      </c>
      <c r="P51" t="s">
        <v>18</v>
      </c>
      <c r="Q51">
        <v>14.8</v>
      </c>
      <c r="R51" t="s">
        <v>19</v>
      </c>
      <c r="S51" s="2">
        <v>45597</v>
      </c>
      <c r="T51">
        <v>1</v>
      </c>
      <c r="U51">
        <v>14.52</v>
      </c>
      <c r="V51" t="s">
        <v>1443</v>
      </c>
      <c r="W51" t="s">
        <v>901</v>
      </c>
      <c r="X51" t="s">
        <v>851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12.31</v>
      </c>
      <c r="AF51" t="s">
        <v>1462</v>
      </c>
      <c r="AG51" t="s">
        <v>869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45588</v>
      </c>
      <c r="AN51">
        <v>3</v>
      </c>
      <c r="AO51">
        <v>10.130000000000001</v>
      </c>
    </row>
    <row r="52" spans="1:41" x14ac:dyDescent="0.25">
      <c r="A52" t="s">
        <v>720</v>
      </c>
      <c r="B52">
        <v>3.5048275862068965</v>
      </c>
      <c r="C52">
        <v>3.8009310344827587</v>
      </c>
      <c r="D52">
        <v>4.0201111111111114</v>
      </c>
      <c r="E52">
        <v>96.181816101074219</v>
      </c>
      <c r="F52">
        <v>97.8</v>
      </c>
      <c r="G52">
        <v>98.15</v>
      </c>
      <c r="H52">
        <v>96.5</v>
      </c>
      <c r="I52">
        <v>96.6</v>
      </c>
      <c r="J52" t="s">
        <v>1576</v>
      </c>
      <c r="K52">
        <v>100</v>
      </c>
      <c r="L52" t="s">
        <v>1438</v>
      </c>
      <c r="M52" t="s">
        <v>1291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67.33</v>
      </c>
      <c r="V52" t="s">
        <v>1457</v>
      </c>
      <c r="W52" t="s">
        <v>1030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45588</v>
      </c>
      <c r="AD52">
        <v>2</v>
      </c>
      <c r="AE52">
        <v>42.09</v>
      </c>
      <c r="AF52" t="s">
        <v>1537</v>
      </c>
      <c r="AG52" t="s">
        <v>1026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27.1</v>
      </c>
    </row>
    <row r="53" spans="1:41" x14ac:dyDescent="0.25">
      <c r="A53" t="s">
        <v>674</v>
      </c>
      <c r="B53">
        <v>1.7093103448275861</v>
      </c>
      <c r="C53">
        <v>1.9488850574712644</v>
      </c>
      <c r="D53">
        <v>2.1717547892720304</v>
      </c>
      <c r="E53">
        <v>23.188888549804688</v>
      </c>
      <c r="F53">
        <v>20.21</v>
      </c>
      <c r="G53">
        <v>20.27</v>
      </c>
      <c r="H53">
        <v>19.89</v>
      </c>
      <c r="I53">
        <v>19.925000000000001</v>
      </c>
      <c r="J53" t="s">
        <v>1576</v>
      </c>
      <c r="K53">
        <v>25</v>
      </c>
      <c r="L53" t="s">
        <v>1433</v>
      </c>
      <c r="M53" t="s">
        <v>34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29.91</v>
      </c>
      <c r="V53" t="s">
        <v>1452</v>
      </c>
      <c r="W53" t="s">
        <v>1302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45568</v>
      </c>
      <c r="AD53">
        <v>2</v>
      </c>
      <c r="AE53">
        <v>24.6</v>
      </c>
      <c r="AF53" t="s">
        <v>1469</v>
      </c>
      <c r="AG53" t="s">
        <v>856</v>
      </c>
      <c r="AH53" t="s">
        <v>20</v>
      </c>
      <c r="AI53">
        <v>5</v>
      </c>
      <c r="AJ53" t="s">
        <v>18</v>
      </c>
      <c r="AK53">
        <v>23</v>
      </c>
      <c r="AL53" t="s">
        <v>19</v>
      </c>
      <c r="AM53" s="2">
        <v>45506</v>
      </c>
      <c r="AN53">
        <v>3</v>
      </c>
      <c r="AO53">
        <v>21.56</v>
      </c>
    </row>
    <row r="54" spans="1:41" x14ac:dyDescent="0.25">
      <c r="A54" t="s">
        <v>626</v>
      </c>
      <c r="B54">
        <v>3.4020229885057471</v>
      </c>
      <c r="C54">
        <v>3.8756666666666666</v>
      </c>
      <c r="D54">
        <v>4.1884444444444444</v>
      </c>
      <c r="E54">
        <v>37.086666107177734</v>
      </c>
      <c r="F54">
        <v>36.729999999999997</v>
      </c>
      <c r="G54">
        <v>37.380000000000003</v>
      </c>
      <c r="H54">
        <v>36.39</v>
      </c>
      <c r="I54">
        <v>36.42</v>
      </c>
      <c r="J54" t="s">
        <v>1576</v>
      </c>
      <c r="K54">
        <v>36</v>
      </c>
      <c r="L54" t="s">
        <v>1537</v>
      </c>
      <c r="M54" t="s">
        <v>885</v>
      </c>
      <c r="N54" t="s">
        <v>28</v>
      </c>
      <c r="O54">
        <v>3</v>
      </c>
      <c r="P54" t="s">
        <v>18</v>
      </c>
      <c r="Q54">
        <v>36</v>
      </c>
      <c r="R54" t="s">
        <v>19</v>
      </c>
      <c r="S54" s="2">
        <v>45503</v>
      </c>
      <c r="T54">
        <v>1</v>
      </c>
      <c r="U54">
        <v>18.010000000000002</v>
      </c>
      <c r="V54" t="s">
        <v>1437</v>
      </c>
      <c r="W54" t="s">
        <v>921</v>
      </c>
      <c r="X54" t="s">
        <v>17</v>
      </c>
      <c r="Y54">
        <v>5</v>
      </c>
      <c r="Z54" t="s">
        <v>18</v>
      </c>
      <c r="AA54">
        <v>47</v>
      </c>
      <c r="AB54" t="s">
        <v>19</v>
      </c>
      <c r="AC54" s="2">
        <v>45600</v>
      </c>
      <c r="AD54">
        <v>2</v>
      </c>
      <c r="AE54">
        <v>17.309999999999999</v>
      </c>
      <c r="AF54" t="s">
        <v>1434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46</v>
      </c>
      <c r="AM54" s="2">
        <v>45484</v>
      </c>
      <c r="AN54">
        <v>3</v>
      </c>
      <c r="AO54">
        <v>5.04</v>
      </c>
    </row>
    <row r="55" spans="1:41" x14ac:dyDescent="0.25">
      <c r="A55" t="s">
        <v>534</v>
      </c>
      <c r="B55">
        <v>3.3138045977011492</v>
      </c>
      <c r="C55">
        <v>3.6798773946360153</v>
      </c>
      <c r="D55">
        <v>4.0009885057471264</v>
      </c>
      <c r="E55">
        <v>39.673332214355469</v>
      </c>
      <c r="F55">
        <v>33.979999999999997</v>
      </c>
      <c r="G55">
        <v>34.21</v>
      </c>
      <c r="H55">
        <v>33.06</v>
      </c>
      <c r="I55">
        <v>33.1</v>
      </c>
      <c r="J55" t="s">
        <v>1576</v>
      </c>
      <c r="K55">
        <v>40</v>
      </c>
      <c r="L55" t="s">
        <v>1438</v>
      </c>
      <c r="M55" t="s">
        <v>1311</v>
      </c>
      <c r="N55" t="s">
        <v>20</v>
      </c>
      <c r="O55">
        <v>5</v>
      </c>
      <c r="P55" t="s">
        <v>18</v>
      </c>
      <c r="Q55">
        <v>40</v>
      </c>
      <c r="R55" t="s">
        <v>19</v>
      </c>
      <c r="S55" s="2">
        <v>45590</v>
      </c>
      <c r="T55">
        <v>1</v>
      </c>
      <c r="U55">
        <v>34.14</v>
      </c>
      <c r="V55" t="e">
        <v>#N/A</v>
      </c>
      <c r="W55" t="s">
        <v>1159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1433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26.31</v>
      </c>
    </row>
    <row r="56" spans="1:41" x14ac:dyDescent="0.25">
      <c r="A56" t="s">
        <v>748</v>
      </c>
      <c r="B56">
        <v>2.8672835249042148</v>
      </c>
      <c r="C56">
        <v>3.1329578544061301</v>
      </c>
      <c r="D56">
        <v>3.4255019157088125</v>
      </c>
      <c r="E56">
        <v>49.366664886474609</v>
      </c>
      <c r="F56">
        <v>45.48</v>
      </c>
      <c r="G56">
        <v>45.72</v>
      </c>
      <c r="H56">
        <v>45.34</v>
      </c>
      <c r="I56">
        <v>45.62</v>
      </c>
      <c r="J56" t="s">
        <v>1576</v>
      </c>
      <c r="K56">
        <v>50</v>
      </c>
      <c r="L56" t="s">
        <v>1537</v>
      </c>
      <c r="M56" t="s">
        <v>1026</v>
      </c>
      <c r="N56" t="s">
        <v>28</v>
      </c>
      <c r="O56">
        <v>3</v>
      </c>
      <c r="P56" t="s">
        <v>26</v>
      </c>
      <c r="Q56">
        <v>50</v>
      </c>
      <c r="R56" t="s">
        <v>19</v>
      </c>
      <c r="S56" s="2">
        <v>45579</v>
      </c>
      <c r="T56">
        <v>1</v>
      </c>
      <c r="U56">
        <v>45.48</v>
      </c>
      <c r="V56" t="s">
        <v>1453</v>
      </c>
      <c r="W56" t="s">
        <v>1197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45583</v>
      </c>
      <c r="AD56">
        <v>2</v>
      </c>
      <c r="AE56">
        <v>41.08</v>
      </c>
      <c r="AF56" t="e">
        <v>#N/A</v>
      </c>
      <c r="AG56" t="s">
        <v>850</v>
      </c>
      <c r="AH56" t="s">
        <v>874</v>
      </c>
      <c r="AI56">
        <v>2</v>
      </c>
      <c r="AJ56" t="s">
        <v>18</v>
      </c>
      <c r="AK56">
        <v>48.9</v>
      </c>
      <c r="AL56" t="s">
        <v>27</v>
      </c>
      <c r="AM56" s="2">
        <v>45581</v>
      </c>
      <c r="AN56">
        <v>3</v>
      </c>
      <c r="AO56">
        <v>41.16</v>
      </c>
    </row>
    <row r="57" spans="1:41" x14ac:dyDescent="0.25">
      <c r="A57" t="s">
        <v>832</v>
      </c>
      <c r="B57">
        <v>3.1264521072796936</v>
      </c>
      <c r="C57">
        <v>3.5623524904214561</v>
      </c>
      <c r="D57">
        <v>4.2454827586206898</v>
      </c>
      <c r="E57">
        <v>82.5</v>
      </c>
      <c r="F57">
        <v>82.85</v>
      </c>
      <c r="G57">
        <v>83.1</v>
      </c>
      <c r="H57">
        <v>81.599999999999994</v>
      </c>
      <c r="I57">
        <v>82.35</v>
      </c>
      <c r="J57" t="s">
        <v>1576</v>
      </c>
      <c r="K57">
        <v>94.5</v>
      </c>
      <c r="L57" t="s">
        <v>1453</v>
      </c>
      <c r="M57" t="s">
        <v>1559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45600</v>
      </c>
      <c r="T57">
        <v>1</v>
      </c>
      <c r="U57">
        <v>43.52</v>
      </c>
      <c r="V57" t="s">
        <v>1434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26.83</v>
      </c>
      <c r="AF57" t="s">
        <v>1459</v>
      </c>
      <c r="AG57" t="s">
        <v>961</v>
      </c>
      <c r="AH57" t="s">
        <v>24</v>
      </c>
      <c r="AI57">
        <v>5</v>
      </c>
      <c r="AJ57" t="s">
        <v>18</v>
      </c>
      <c r="AK57">
        <v>84</v>
      </c>
      <c r="AL57" t="s">
        <v>19</v>
      </c>
      <c r="AM57" s="2">
        <v>45597</v>
      </c>
      <c r="AN57">
        <v>3</v>
      </c>
      <c r="AO57">
        <v>26.33</v>
      </c>
    </row>
    <row r="58" spans="1:41" x14ac:dyDescent="0.25">
      <c r="A58" t="s">
        <v>550</v>
      </c>
      <c r="B58">
        <v>12.123704980842911</v>
      </c>
      <c r="C58">
        <v>13.195486590038314</v>
      </c>
      <c r="D58">
        <v>14.288360153256706</v>
      </c>
      <c r="E58">
        <v>113.41874694824219</v>
      </c>
      <c r="F58">
        <v>102.45</v>
      </c>
      <c r="G58">
        <v>102.9</v>
      </c>
      <c r="H58">
        <v>102</v>
      </c>
      <c r="I58">
        <v>102.15</v>
      </c>
      <c r="J58" t="s">
        <v>1576</v>
      </c>
      <c r="K58">
        <v>114</v>
      </c>
      <c r="L58" t="s">
        <v>1444</v>
      </c>
      <c r="M58" t="s">
        <v>927</v>
      </c>
      <c r="N58" t="s">
        <v>17</v>
      </c>
      <c r="O58">
        <v>5</v>
      </c>
      <c r="P58" t="s">
        <v>18</v>
      </c>
      <c r="Q58">
        <v>114</v>
      </c>
      <c r="R58" t="s">
        <v>19</v>
      </c>
      <c r="S58" s="2">
        <v>45600</v>
      </c>
      <c r="T58">
        <v>1</v>
      </c>
      <c r="U58">
        <v>54.62</v>
      </c>
      <c r="V58" t="s">
        <v>1461</v>
      </c>
      <c r="W58" t="s">
        <v>1013</v>
      </c>
      <c r="X58" t="s">
        <v>39</v>
      </c>
      <c r="Y58">
        <v>5</v>
      </c>
      <c r="Z58" t="s">
        <v>18</v>
      </c>
      <c r="AA58">
        <v>101</v>
      </c>
      <c r="AB58" t="s">
        <v>22</v>
      </c>
      <c r="AC58" s="2">
        <v>45574</v>
      </c>
      <c r="AD58">
        <v>2</v>
      </c>
      <c r="AE58">
        <v>52.82</v>
      </c>
      <c r="AF58" t="e">
        <v>#N/A</v>
      </c>
      <c r="AG58" t="s">
        <v>1013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44.39</v>
      </c>
    </row>
    <row r="59" spans="1:41" x14ac:dyDescent="0.25">
      <c r="A59" t="s">
        <v>384</v>
      </c>
      <c r="B59">
        <v>5.5910344827586202</v>
      </c>
      <c r="C59">
        <v>5.9701494252873566</v>
      </c>
      <c r="D59">
        <v>6.4295402298850579</v>
      </c>
      <c r="E59">
        <v>79</v>
      </c>
      <c r="F59">
        <v>71.55</v>
      </c>
      <c r="G59">
        <v>72.099999999999994</v>
      </c>
      <c r="H59">
        <v>71.349999999999994</v>
      </c>
      <c r="I59">
        <v>71.75</v>
      </c>
      <c r="J59" t="s">
        <v>1576</v>
      </c>
      <c r="K59">
        <v>86</v>
      </c>
      <c r="L59" t="s">
        <v>1462</v>
      </c>
      <c r="M59" t="s">
        <v>848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23.95</v>
      </c>
      <c r="V59" t="s">
        <v>1443</v>
      </c>
      <c r="W59" t="s">
        <v>850</v>
      </c>
      <c r="X59" t="s">
        <v>874</v>
      </c>
      <c r="Y59">
        <v>2</v>
      </c>
      <c r="Z59" t="s">
        <v>26</v>
      </c>
      <c r="AA59">
        <v>81.099999999999994</v>
      </c>
      <c r="AB59" t="s">
        <v>27</v>
      </c>
      <c r="AC59" s="2">
        <v>45583</v>
      </c>
      <c r="AD59">
        <v>2</v>
      </c>
      <c r="AE59">
        <v>19.37</v>
      </c>
      <c r="AF59" t="e">
        <v>#N/A</v>
      </c>
      <c r="AG59" t="s">
        <v>849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486</v>
      </c>
      <c r="B60">
        <v>3.5957241379310343</v>
      </c>
      <c r="C60">
        <v>2.3291609195402296</v>
      </c>
      <c r="D60">
        <v>5.4250574712643678</v>
      </c>
      <c r="E60">
        <v>128</v>
      </c>
      <c r="F60">
        <v>166.2</v>
      </c>
      <c r="G60">
        <v>169.5</v>
      </c>
      <c r="H60">
        <v>165</v>
      </c>
      <c r="I60">
        <v>169.1</v>
      </c>
      <c r="J60" t="s">
        <v>1576</v>
      </c>
      <c r="K60">
        <v>180</v>
      </c>
      <c r="L60" t="e">
        <v>#N/A</v>
      </c>
      <c r="M60" t="s">
        <v>947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1438</v>
      </c>
      <c r="W60" t="s">
        <v>1293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45588</v>
      </c>
      <c r="AD60">
        <v>2</v>
      </c>
      <c r="AE60">
        <v>0</v>
      </c>
      <c r="AF60" t="s">
        <v>1433</v>
      </c>
      <c r="AG60" t="s">
        <v>34</v>
      </c>
      <c r="AH60" t="s">
        <v>30</v>
      </c>
      <c r="AI60">
        <v>1</v>
      </c>
      <c r="AJ60" t="s">
        <v>18</v>
      </c>
      <c r="AK60" t="s">
        <v>29</v>
      </c>
      <c r="AL60" t="s">
        <v>19</v>
      </c>
      <c r="AM60" s="2">
        <v>45449</v>
      </c>
      <c r="AN60">
        <v>3</v>
      </c>
      <c r="AO60">
        <v>-1.69</v>
      </c>
    </row>
    <row r="61" spans="1:41" x14ac:dyDescent="0.25">
      <c r="A61" t="s">
        <v>670</v>
      </c>
      <c r="B61">
        <v>4.1535938697318002</v>
      </c>
      <c r="C61">
        <v>5.0993180076628351</v>
      </c>
      <c r="D61">
        <v>7.9699348659003837</v>
      </c>
      <c r="E61">
        <v>68.25</v>
      </c>
      <c r="F61">
        <v>86.6</v>
      </c>
      <c r="G61">
        <v>87</v>
      </c>
      <c r="H61">
        <v>85.9</v>
      </c>
      <c r="I61">
        <v>86.9</v>
      </c>
      <c r="J61" t="s">
        <v>1576</v>
      </c>
      <c r="K61">
        <v>98.42</v>
      </c>
      <c r="L61" t="s">
        <v>1433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16.329999999999998</v>
      </c>
      <c r="V61" t="s">
        <v>1434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14.95</v>
      </c>
      <c r="AF61" t="s">
        <v>1445</v>
      </c>
      <c r="AG61" t="s">
        <v>904</v>
      </c>
      <c r="AH61" t="s">
        <v>874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1.47</v>
      </c>
    </row>
    <row r="62" spans="1:41" x14ac:dyDescent="0.25">
      <c r="A62" t="s">
        <v>410</v>
      </c>
      <c r="B62">
        <v>19.926318007662836</v>
      </c>
      <c r="C62">
        <v>21.321233716475096</v>
      </c>
      <c r="D62">
        <v>22.905674329501917</v>
      </c>
      <c r="E62">
        <v>255.78947448730469</v>
      </c>
      <c r="F62">
        <v>239.3</v>
      </c>
      <c r="G62">
        <v>240</v>
      </c>
      <c r="H62">
        <v>237.1</v>
      </c>
      <c r="I62">
        <v>237.7</v>
      </c>
      <c r="J62" t="s">
        <v>1576</v>
      </c>
      <c r="K62">
        <v>262</v>
      </c>
      <c r="L62" t="s">
        <v>1545</v>
      </c>
      <c r="M62" t="s">
        <v>913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23.57</v>
      </c>
      <c r="V62" t="s">
        <v>1459</v>
      </c>
      <c r="W62" t="s">
        <v>1200</v>
      </c>
      <c r="X62" t="s">
        <v>24</v>
      </c>
      <c r="Y62">
        <v>5</v>
      </c>
      <c r="Z62" t="s">
        <v>18</v>
      </c>
      <c r="AA62">
        <v>300</v>
      </c>
      <c r="AB62" t="s">
        <v>19</v>
      </c>
      <c r="AC62" s="2">
        <v>45582</v>
      </c>
      <c r="AD62">
        <v>2</v>
      </c>
      <c r="AE62">
        <v>19.489999999999998</v>
      </c>
      <c r="AF62" t="s">
        <v>1483</v>
      </c>
      <c r="AG62" t="s">
        <v>1569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45565</v>
      </c>
      <c r="AN62">
        <v>3</v>
      </c>
      <c r="AO62">
        <v>10.57</v>
      </c>
    </row>
    <row r="63" spans="1:41" x14ac:dyDescent="0.25">
      <c r="A63" t="s">
        <v>718</v>
      </c>
      <c r="B63">
        <v>9.0596206896551728</v>
      </c>
      <c r="C63">
        <v>9.8219233716475092</v>
      </c>
      <c r="D63">
        <v>10.756053639846744</v>
      </c>
      <c r="E63">
        <v>122.34285736083984</v>
      </c>
      <c r="F63">
        <v>112.7</v>
      </c>
      <c r="G63">
        <v>112.9</v>
      </c>
      <c r="H63">
        <v>111.3</v>
      </c>
      <c r="I63">
        <v>111.4</v>
      </c>
      <c r="J63" t="s">
        <v>1576</v>
      </c>
      <c r="K63">
        <v>78.81</v>
      </c>
      <c r="L63" t="s">
        <v>1434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">
        <v>1433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10.96</v>
      </c>
      <c r="AF63" t="s">
        <v>1476</v>
      </c>
      <c r="AG63" t="s">
        <v>1225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10.44</v>
      </c>
    </row>
    <row r="64" spans="1:41" x14ac:dyDescent="0.25">
      <c r="A64" t="s">
        <v>364</v>
      </c>
      <c r="B64">
        <v>1.9295632183908045</v>
      </c>
      <c r="C64">
        <v>2.4425019157088119</v>
      </c>
      <c r="D64">
        <v>2.9797011494252872</v>
      </c>
      <c r="E64">
        <v>39.335712432861328</v>
      </c>
      <c r="F64">
        <v>29.335000000000001</v>
      </c>
      <c r="G64">
        <v>29.66</v>
      </c>
      <c r="H64">
        <v>28.934999999999999</v>
      </c>
      <c r="I64">
        <v>29.114999999999998</v>
      </c>
      <c r="J64" t="s">
        <v>1576</v>
      </c>
      <c r="K64">
        <v>29.42</v>
      </c>
      <c r="L64" t="s">
        <v>1433</v>
      </c>
      <c r="M64" t="s">
        <v>34</v>
      </c>
      <c r="N64" t="s">
        <v>55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24.29</v>
      </c>
      <c r="V64" t="s">
        <v>1434</v>
      </c>
      <c r="W64" t="s">
        <v>34</v>
      </c>
      <c r="X64" t="s">
        <v>28</v>
      </c>
      <c r="Y64">
        <v>3</v>
      </c>
      <c r="Z64" t="s">
        <v>26</v>
      </c>
      <c r="AA64">
        <v>29.42</v>
      </c>
      <c r="AB64" t="s">
        <v>57</v>
      </c>
      <c r="AC64" s="2">
        <v>45509</v>
      </c>
      <c r="AD64">
        <v>2</v>
      </c>
      <c r="AE64">
        <v>3.56</v>
      </c>
      <c r="AF64" t="s">
        <v>1458</v>
      </c>
      <c r="AG64" t="s">
        <v>1368</v>
      </c>
      <c r="AH64" t="s">
        <v>28</v>
      </c>
      <c r="AI64">
        <v>3</v>
      </c>
      <c r="AJ64" t="s">
        <v>26</v>
      </c>
      <c r="AK64">
        <v>32</v>
      </c>
      <c r="AL64" t="s">
        <v>19</v>
      </c>
      <c r="AM64" s="2">
        <v>45573</v>
      </c>
      <c r="AN64">
        <v>3</v>
      </c>
      <c r="AO64">
        <v>3.39</v>
      </c>
    </row>
    <row r="65" spans="1:41" x14ac:dyDescent="0.25">
      <c r="A65" t="s">
        <v>610</v>
      </c>
      <c r="B65">
        <v>4.2011417624521075</v>
      </c>
      <c r="C65">
        <v>4.7469731800766288</v>
      </c>
      <c r="D65">
        <v>4.884574712643678</v>
      </c>
      <c r="E65">
        <v>77.373687744140625</v>
      </c>
      <c r="F65">
        <v>74.45</v>
      </c>
      <c r="G65">
        <v>74.45</v>
      </c>
      <c r="H65">
        <v>72.5</v>
      </c>
      <c r="I65">
        <v>72.599999999999994</v>
      </c>
      <c r="J65" t="s">
        <v>1576</v>
      </c>
      <c r="K65">
        <v>88</v>
      </c>
      <c r="L65" t="s">
        <v>1459</v>
      </c>
      <c r="M65" t="s">
        <v>908</v>
      </c>
      <c r="N65" t="s">
        <v>24</v>
      </c>
      <c r="O65">
        <v>5</v>
      </c>
      <c r="P65" t="s">
        <v>18</v>
      </c>
      <c r="Q65">
        <v>88</v>
      </c>
      <c r="R65" t="s">
        <v>19</v>
      </c>
      <c r="S65" s="2">
        <v>45600</v>
      </c>
      <c r="T65">
        <v>1</v>
      </c>
      <c r="U65">
        <v>39.97</v>
      </c>
      <c r="V65" t="s">
        <v>1545</v>
      </c>
      <c r="W65" t="s">
        <v>891</v>
      </c>
      <c r="X65" t="s">
        <v>28</v>
      </c>
      <c r="Y65">
        <v>3</v>
      </c>
      <c r="Z65" t="s">
        <v>18</v>
      </c>
      <c r="AA65">
        <v>78</v>
      </c>
      <c r="AB65" t="s">
        <v>22</v>
      </c>
      <c r="AC65" s="2">
        <v>45533</v>
      </c>
      <c r="AD65">
        <v>2</v>
      </c>
      <c r="AE65">
        <v>39.880000000000003</v>
      </c>
      <c r="AF65" t="s">
        <v>1434</v>
      </c>
      <c r="AG65" t="s">
        <v>34</v>
      </c>
      <c r="AH65" t="s">
        <v>20</v>
      </c>
      <c r="AI65">
        <v>5</v>
      </c>
      <c r="AJ65" t="s">
        <v>18</v>
      </c>
      <c r="AK65">
        <v>66.66</v>
      </c>
      <c r="AL65" t="s">
        <v>46</v>
      </c>
      <c r="AM65" s="2">
        <v>45482</v>
      </c>
      <c r="AN65">
        <v>3</v>
      </c>
      <c r="AO65">
        <v>30.19</v>
      </c>
    </row>
    <row r="66" spans="1:41" x14ac:dyDescent="0.25">
      <c r="A66" t="s">
        <v>766</v>
      </c>
      <c r="B66">
        <v>5.8024061302681993</v>
      </c>
      <c r="C66">
        <v>5.7365517241379314</v>
      </c>
      <c r="D66">
        <v>5.9308850574712642</v>
      </c>
      <c r="E66">
        <v>97.510002136230469</v>
      </c>
      <c r="F66">
        <v>87.12</v>
      </c>
      <c r="G66">
        <v>87.64</v>
      </c>
      <c r="H66">
        <v>85.56</v>
      </c>
      <c r="I66">
        <v>85.78</v>
      </c>
      <c r="J66" t="s">
        <v>1576</v>
      </c>
      <c r="K66">
        <v>99</v>
      </c>
      <c r="L66" t="s">
        <v>1478</v>
      </c>
      <c r="M66" t="s">
        <v>1049</v>
      </c>
      <c r="N66" t="s">
        <v>20</v>
      </c>
      <c r="O66">
        <v>5</v>
      </c>
      <c r="P66" t="s">
        <v>18</v>
      </c>
      <c r="Q66">
        <v>99</v>
      </c>
      <c r="R66" t="s">
        <v>19</v>
      </c>
      <c r="S66" s="2">
        <v>45595</v>
      </c>
      <c r="T66">
        <v>1</v>
      </c>
      <c r="U66">
        <v>34.020000000000003</v>
      </c>
      <c r="V66" t="e">
        <v>#N/A</v>
      </c>
      <c r="W66" t="s">
        <v>1144</v>
      </c>
      <c r="X66" t="s">
        <v>851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1444</v>
      </c>
      <c r="AG66" t="s">
        <v>949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754</v>
      </c>
      <c r="B67">
        <v>1.2091647509578545</v>
      </c>
      <c r="C67">
        <v>1.4633409961685826</v>
      </c>
      <c r="D67">
        <v>1.5908773946360153</v>
      </c>
      <c r="E67">
        <v>7.0195651054382324</v>
      </c>
      <c r="F67">
        <v>6.1840000000000002</v>
      </c>
      <c r="G67">
        <v>6.226</v>
      </c>
      <c r="H67">
        <v>6.1</v>
      </c>
      <c r="I67">
        <v>6.1459999999999999</v>
      </c>
      <c r="J67" t="s">
        <v>1576</v>
      </c>
      <c r="K67">
        <v>4.8</v>
      </c>
      <c r="L67" t="s">
        <v>1459</v>
      </c>
      <c r="M67" t="s">
        <v>1033</v>
      </c>
      <c r="N67" t="s">
        <v>55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32.65</v>
      </c>
      <c r="V67" t="s">
        <v>1453</v>
      </c>
      <c r="W67" t="s">
        <v>860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19.45</v>
      </c>
      <c r="AF67" t="e">
        <v>#N/A</v>
      </c>
      <c r="AG67" t="s">
        <v>860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17.920000000000002</v>
      </c>
    </row>
    <row r="68" spans="1:41" x14ac:dyDescent="0.25">
      <c r="A68" t="s">
        <v>249</v>
      </c>
      <c r="B68">
        <v>9.6782911877394646</v>
      </c>
      <c r="C68">
        <v>10.305111111111112</v>
      </c>
      <c r="D68">
        <v>11.810647509578544</v>
      </c>
      <c r="E68">
        <v>69.353355407714844</v>
      </c>
      <c r="F68">
        <v>55.84</v>
      </c>
      <c r="G68">
        <v>56.78</v>
      </c>
      <c r="H68">
        <v>55.75</v>
      </c>
      <c r="I68">
        <v>56.02</v>
      </c>
      <c r="J68" t="s">
        <v>1576</v>
      </c>
      <c r="K68">
        <v>56</v>
      </c>
      <c r="L68" t="s">
        <v>1458</v>
      </c>
      <c r="M68" t="s">
        <v>852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18.940000000000001</v>
      </c>
      <c r="V68" t="e">
        <v>#N/A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48</v>
      </c>
      <c r="AC68" s="2">
        <v>45512</v>
      </c>
      <c r="AD68">
        <v>2</v>
      </c>
      <c r="AE68">
        <v>12.12</v>
      </c>
      <c r="AF68" t="e">
        <v>#N/A</v>
      </c>
      <c r="AG68" t="s">
        <v>1333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207</v>
      </c>
      <c r="B69">
        <v>9.6142260536398467</v>
      </c>
      <c r="C69">
        <v>10.379582375478929</v>
      </c>
      <c r="D69">
        <v>10.989475095785441</v>
      </c>
      <c r="E69">
        <v>187.3157958984375</v>
      </c>
      <c r="F69">
        <v>154</v>
      </c>
      <c r="G69">
        <v>155.19999999999999</v>
      </c>
      <c r="H69">
        <v>152.65</v>
      </c>
      <c r="I69">
        <v>153.1</v>
      </c>
      <c r="J69" t="s">
        <v>1576</v>
      </c>
      <c r="K69">
        <v>171</v>
      </c>
      <c r="L69" t="s">
        <v>1462</v>
      </c>
      <c r="M69" t="s">
        <v>62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36.049999999999997</v>
      </c>
      <c r="V69" t="s">
        <v>1443</v>
      </c>
      <c r="W69" t="s">
        <v>850</v>
      </c>
      <c r="X69" t="s">
        <v>851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28.29</v>
      </c>
      <c r="AF69" t="s">
        <v>1458</v>
      </c>
      <c r="AG69" t="s">
        <v>1202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8.65</v>
      </c>
    </row>
    <row r="70" spans="1:41" x14ac:dyDescent="0.25">
      <c r="A70" t="s">
        <v>578</v>
      </c>
      <c r="B70">
        <v>14.978850574712643</v>
      </c>
      <c r="C70">
        <v>16.595659003831418</v>
      </c>
      <c r="D70">
        <v>18.387</v>
      </c>
      <c r="E70">
        <v>308.91665649414063</v>
      </c>
      <c r="F70">
        <v>305.60000000000002</v>
      </c>
      <c r="G70">
        <v>307.2</v>
      </c>
      <c r="H70">
        <v>304.2</v>
      </c>
      <c r="I70">
        <v>304.89999999999998</v>
      </c>
      <c r="J70" t="s">
        <v>1576</v>
      </c>
      <c r="K70">
        <v>318</v>
      </c>
      <c r="L70" t="s">
        <v>1537</v>
      </c>
      <c r="M70" t="s">
        <v>1026</v>
      </c>
      <c r="N70" t="s">
        <v>28</v>
      </c>
      <c r="O70">
        <v>3</v>
      </c>
      <c r="P70" t="s">
        <v>18</v>
      </c>
      <c r="Q70">
        <v>318</v>
      </c>
      <c r="R70" t="s">
        <v>22</v>
      </c>
      <c r="S70" s="2">
        <v>45590</v>
      </c>
      <c r="T70">
        <v>1</v>
      </c>
      <c r="U70">
        <v>69.28</v>
      </c>
      <c r="V70" t="s">
        <v>1503</v>
      </c>
      <c r="W70" t="s">
        <v>60</v>
      </c>
      <c r="X70" t="s">
        <v>20</v>
      </c>
      <c r="Y70">
        <v>5</v>
      </c>
      <c r="Z70" t="s">
        <v>18</v>
      </c>
      <c r="AA70">
        <v>338</v>
      </c>
      <c r="AB70" t="s">
        <v>19</v>
      </c>
      <c r="AC70" s="2">
        <v>45600</v>
      </c>
      <c r="AD70">
        <v>2</v>
      </c>
      <c r="AE70">
        <v>67.8</v>
      </c>
      <c r="AF70" t="s">
        <v>1444</v>
      </c>
      <c r="AG70" t="s">
        <v>1427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46.06</v>
      </c>
    </row>
    <row r="71" spans="1:41" x14ac:dyDescent="0.25">
      <c r="A71" t="s">
        <v>231</v>
      </c>
      <c r="B71">
        <v>45.474712643678167</v>
      </c>
      <c r="C71">
        <v>48.865831417624527</v>
      </c>
      <c r="D71">
        <v>50.095659003831415</v>
      </c>
      <c r="E71">
        <v>506.75650024414063</v>
      </c>
      <c r="F71">
        <v>473</v>
      </c>
      <c r="G71">
        <v>474.4</v>
      </c>
      <c r="H71">
        <v>467.8</v>
      </c>
      <c r="I71">
        <v>468.3</v>
      </c>
      <c r="J71" t="s">
        <v>1576</v>
      </c>
      <c r="K71">
        <v>520</v>
      </c>
      <c r="L71" t="s">
        <v>1459</v>
      </c>
      <c r="M71" t="s">
        <v>1200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45582</v>
      </c>
      <c r="T71">
        <v>1</v>
      </c>
      <c r="U71">
        <v>37.130000000000003</v>
      </c>
      <c r="V71" t="s">
        <v>1438</v>
      </c>
      <c r="W71" t="s">
        <v>1219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45587</v>
      </c>
      <c r="AD71">
        <v>2</v>
      </c>
      <c r="AE71">
        <v>36.19</v>
      </c>
      <c r="AF71" t="s">
        <v>1452</v>
      </c>
      <c r="AG71" t="s">
        <v>1251</v>
      </c>
      <c r="AH71" t="s">
        <v>24</v>
      </c>
      <c r="AI71">
        <v>5</v>
      </c>
      <c r="AJ71" t="s">
        <v>18</v>
      </c>
      <c r="AK71">
        <v>523</v>
      </c>
      <c r="AL71" t="s">
        <v>19</v>
      </c>
      <c r="AM71" s="2">
        <v>45588</v>
      </c>
      <c r="AN71">
        <v>3</v>
      </c>
      <c r="AO71">
        <v>30.27</v>
      </c>
    </row>
    <row r="72" spans="1:41" x14ac:dyDescent="0.25">
      <c r="A72" t="s">
        <v>654</v>
      </c>
      <c r="B72">
        <v>2.0067931034482758</v>
      </c>
      <c r="C72">
        <v>2.4609540229885059</v>
      </c>
      <c r="D72">
        <v>2.9765287356321837</v>
      </c>
      <c r="E72">
        <v>97.692306518554688</v>
      </c>
      <c r="F72">
        <v>99.6</v>
      </c>
      <c r="G72">
        <v>100.7</v>
      </c>
      <c r="H72">
        <v>97.6</v>
      </c>
      <c r="I72">
        <v>97.7</v>
      </c>
      <c r="J72" t="s">
        <v>1576</v>
      </c>
      <c r="K72">
        <v>125</v>
      </c>
      <c r="L72" t="s">
        <v>1437</v>
      </c>
      <c r="M72" t="s">
        <v>1296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45587</v>
      </c>
      <c r="T72">
        <v>1</v>
      </c>
      <c r="U72">
        <v>46.09</v>
      </c>
      <c r="V72" t="s">
        <v>1444</v>
      </c>
      <c r="W72" t="s">
        <v>1295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38.81</v>
      </c>
      <c r="AF72" t="s">
        <v>1448</v>
      </c>
      <c r="AG72" t="s">
        <v>1314</v>
      </c>
      <c r="AH72" t="s">
        <v>20</v>
      </c>
      <c r="AI72">
        <v>5</v>
      </c>
      <c r="AJ72" t="s">
        <v>18</v>
      </c>
      <c r="AK72" t="s">
        <v>29</v>
      </c>
      <c r="AL72" t="s">
        <v>19</v>
      </c>
      <c r="AM72" s="2">
        <v>45245</v>
      </c>
      <c r="AN72">
        <v>3</v>
      </c>
      <c r="AO72">
        <v>28.42</v>
      </c>
    </row>
    <row r="73" spans="1:41" x14ac:dyDescent="0.25">
      <c r="A73" t="s">
        <v>786</v>
      </c>
      <c r="B73">
        <v>1.3666666666666667E-2</v>
      </c>
      <c r="C73">
        <v>1.264367816091954E-2</v>
      </c>
      <c r="D73">
        <v>3.1992337164750955E-3</v>
      </c>
      <c r="E73">
        <v>2.5666666030883789</v>
      </c>
      <c r="F73">
        <v>2.0739999999999998</v>
      </c>
      <c r="G73">
        <v>2.11</v>
      </c>
      <c r="H73">
        <v>2.0739999999999998</v>
      </c>
      <c r="I73">
        <v>2.0920000000000001</v>
      </c>
      <c r="J73" t="s">
        <v>1576</v>
      </c>
      <c r="K73">
        <v>2.2999999999999998</v>
      </c>
      <c r="L73" t="s">
        <v>1433</v>
      </c>
      <c r="M73" t="s">
        <v>34</v>
      </c>
      <c r="N73" t="s">
        <v>55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43.49</v>
      </c>
      <c r="V73" t="s">
        <v>1443</v>
      </c>
      <c r="W73" t="s">
        <v>912</v>
      </c>
      <c r="X73" t="s">
        <v>874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43.01</v>
      </c>
      <c r="AF73" t="s">
        <v>1476</v>
      </c>
      <c r="AG73" t="s">
        <v>875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42.72</v>
      </c>
    </row>
    <row r="74" spans="1:41" x14ac:dyDescent="0.25">
      <c r="A74" t="s">
        <v>818</v>
      </c>
      <c r="B74">
        <v>2.6565210727969353</v>
      </c>
      <c r="C74">
        <v>3.1870421455938693</v>
      </c>
      <c r="D74">
        <v>3.7036283524904219</v>
      </c>
      <c r="E74">
        <v>50.458332061767578</v>
      </c>
      <c r="F74">
        <v>42.84</v>
      </c>
      <c r="G74">
        <v>43.26</v>
      </c>
      <c r="H74">
        <v>42.14</v>
      </c>
      <c r="I74">
        <v>42.21</v>
      </c>
      <c r="J74" t="s">
        <v>1576</v>
      </c>
      <c r="K74">
        <v>47.5</v>
      </c>
      <c r="L74" t="s">
        <v>1462</v>
      </c>
      <c r="M74" t="s">
        <v>64</v>
      </c>
      <c r="N74" t="s">
        <v>28</v>
      </c>
      <c r="O74">
        <v>3</v>
      </c>
      <c r="P74" t="s">
        <v>26</v>
      </c>
      <c r="Q74">
        <v>47.5</v>
      </c>
      <c r="R74" t="s">
        <v>19</v>
      </c>
      <c r="S74" s="2">
        <v>45595</v>
      </c>
      <c r="T74">
        <v>1</v>
      </c>
      <c r="U74">
        <v>64.31</v>
      </c>
      <c r="V74" t="s">
        <v>1433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33.96</v>
      </c>
      <c r="AF74" t="s">
        <v>1548</v>
      </c>
      <c r="AG74" t="s">
        <v>1301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15.16</v>
      </c>
    </row>
    <row r="75" spans="1:41" x14ac:dyDescent="0.25">
      <c r="A75" t="s">
        <v>684</v>
      </c>
      <c r="B75">
        <v>2.2420919540229884</v>
      </c>
      <c r="C75">
        <v>2.4488122605363984</v>
      </c>
      <c r="D75">
        <v>2.6896704980842912</v>
      </c>
      <c r="E75">
        <v>47.972476959228516</v>
      </c>
      <c r="F75">
        <v>40.015000000000001</v>
      </c>
      <c r="G75">
        <v>40.375</v>
      </c>
      <c r="H75">
        <v>39.6</v>
      </c>
      <c r="I75">
        <v>40.005000000000003</v>
      </c>
      <c r="J75" t="s">
        <v>1576</v>
      </c>
      <c r="K75">
        <v>48</v>
      </c>
      <c r="L75" t="s">
        <v>1444</v>
      </c>
      <c r="M75" t="s">
        <v>1159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45600</v>
      </c>
      <c r="T75">
        <v>1</v>
      </c>
      <c r="U75">
        <v>11.91</v>
      </c>
      <c r="V75" t="s">
        <v>1567</v>
      </c>
      <c r="W75" t="s">
        <v>1406</v>
      </c>
      <c r="X75" t="s">
        <v>25</v>
      </c>
      <c r="Y75">
        <v>3</v>
      </c>
      <c r="Z75" t="s">
        <v>18</v>
      </c>
      <c r="AA75">
        <v>44</v>
      </c>
      <c r="AB75" t="s">
        <v>22</v>
      </c>
      <c r="AC75" s="2">
        <v>45506</v>
      </c>
      <c r="AD75">
        <v>2</v>
      </c>
      <c r="AE75">
        <v>10.77</v>
      </c>
      <c r="AF75" t="e">
        <v>#N/A</v>
      </c>
      <c r="AG75" t="s">
        <v>977</v>
      </c>
      <c r="AH75" t="s">
        <v>28</v>
      </c>
      <c r="AI75">
        <v>3</v>
      </c>
      <c r="AJ75" t="s">
        <v>26</v>
      </c>
      <c r="AK75">
        <v>45</v>
      </c>
      <c r="AL75" t="s">
        <v>19</v>
      </c>
      <c r="AM75" s="2">
        <v>45582</v>
      </c>
      <c r="AN75">
        <v>3</v>
      </c>
      <c r="AO75">
        <v>14.6</v>
      </c>
    </row>
    <row r="76" spans="1:41" x14ac:dyDescent="0.25">
      <c r="A76" t="s">
        <v>660</v>
      </c>
      <c r="B76">
        <v>22.368367816091954</v>
      </c>
      <c r="C76">
        <v>24.474961685823754</v>
      </c>
      <c r="D76">
        <v>26.792628352490421</v>
      </c>
      <c r="E76">
        <v>801.85711669921875</v>
      </c>
      <c r="F76">
        <v>898.5</v>
      </c>
      <c r="G76">
        <v>902</v>
      </c>
      <c r="H76">
        <v>878.5</v>
      </c>
      <c r="I76">
        <v>885.5</v>
      </c>
      <c r="J76" t="s">
        <v>1576</v>
      </c>
      <c r="K76">
        <v>953.2</v>
      </c>
      <c r="L76" t="s">
        <v>1434</v>
      </c>
      <c r="M76" t="s">
        <v>34</v>
      </c>
      <c r="N76" t="s">
        <v>20</v>
      </c>
      <c r="O76">
        <v>5</v>
      </c>
      <c r="P76" t="s">
        <v>18</v>
      </c>
      <c r="Q76">
        <v>953.2</v>
      </c>
      <c r="R76" t="s">
        <v>57</v>
      </c>
      <c r="S76" s="2">
        <v>45583</v>
      </c>
      <c r="T76">
        <v>1</v>
      </c>
      <c r="U76">
        <v>63.02</v>
      </c>
      <c r="V76" t="s">
        <v>1452</v>
      </c>
      <c r="W76" t="s">
        <v>1224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1548</v>
      </c>
      <c r="AG76" t="s">
        <v>1005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512</v>
      </c>
      <c r="B77">
        <v>28.462325670498085</v>
      </c>
      <c r="C77">
        <v>38.005766283524906</v>
      </c>
      <c r="D77">
        <v>44.821413793103446</v>
      </c>
      <c r="E77">
        <v>616.10528564453125</v>
      </c>
      <c r="F77">
        <v>478.8</v>
      </c>
      <c r="G77">
        <v>479.5</v>
      </c>
      <c r="H77">
        <v>463.8</v>
      </c>
      <c r="I77">
        <v>468.6</v>
      </c>
      <c r="J77" t="s">
        <v>1576</v>
      </c>
      <c r="K77">
        <v>550</v>
      </c>
      <c r="L77" t="s">
        <v>1446</v>
      </c>
      <c r="M77" t="s">
        <v>996</v>
      </c>
      <c r="N77" t="s">
        <v>28</v>
      </c>
      <c r="O77">
        <v>3</v>
      </c>
      <c r="P77" t="s">
        <v>18</v>
      </c>
      <c r="Q77">
        <v>550</v>
      </c>
      <c r="R77" t="s">
        <v>22</v>
      </c>
      <c r="S77" s="2">
        <v>45583</v>
      </c>
      <c r="T77">
        <v>1</v>
      </c>
      <c r="U77">
        <v>86.74</v>
      </c>
      <c r="V77" t="s">
        <v>1437</v>
      </c>
      <c r="W77" t="s">
        <v>881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83.67</v>
      </c>
      <c r="AF77" t="s">
        <v>1459</v>
      </c>
      <c r="AG77" t="s">
        <v>1011</v>
      </c>
      <c r="AH77" t="s">
        <v>24</v>
      </c>
      <c r="AI77">
        <v>5</v>
      </c>
      <c r="AJ77" t="s">
        <v>18</v>
      </c>
      <c r="AK77">
        <v>680</v>
      </c>
      <c r="AL77" t="s">
        <v>19</v>
      </c>
      <c r="AM77" s="2">
        <v>45579</v>
      </c>
      <c r="AN77">
        <v>3</v>
      </c>
      <c r="AO77">
        <v>78.290000000000006</v>
      </c>
    </row>
    <row r="78" spans="1:41" x14ac:dyDescent="0.25">
      <c r="A78" t="s">
        <v>498</v>
      </c>
      <c r="B78">
        <v>2.1752911877394636</v>
      </c>
      <c r="C78">
        <v>2.2955862068965516</v>
      </c>
      <c r="D78">
        <v>2.7189961685823754</v>
      </c>
      <c r="E78">
        <v>43.147914886474609</v>
      </c>
      <c r="F78">
        <v>29.93</v>
      </c>
      <c r="G78">
        <v>30.5</v>
      </c>
      <c r="H78">
        <v>29.78</v>
      </c>
      <c r="I78">
        <v>30.25</v>
      </c>
      <c r="J78" t="s">
        <v>1576</v>
      </c>
      <c r="K78">
        <v>39.1</v>
      </c>
      <c r="L78" t="s">
        <v>1443</v>
      </c>
      <c r="M78" t="s">
        <v>901</v>
      </c>
      <c r="N78" t="s">
        <v>851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3.74</v>
      </c>
      <c r="V78" t="s">
        <v>1447</v>
      </c>
      <c r="W78" t="s">
        <v>954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45600</v>
      </c>
      <c r="AD78">
        <v>2</v>
      </c>
      <c r="AE78">
        <v>-7.39</v>
      </c>
      <c r="AF78" t="s">
        <v>1551</v>
      </c>
      <c r="AG78" t="s">
        <v>1283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-8.3699999999999992</v>
      </c>
    </row>
    <row r="79" spans="1:41" x14ac:dyDescent="0.25">
      <c r="A79" t="s">
        <v>85</v>
      </c>
      <c r="B79">
        <v>5.9588467432950196</v>
      </c>
      <c r="C79">
        <v>7.2173793103448274</v>
      </c>
      <c r="D79">
        <v>8.3632337164750954</v>
      </c>
      <c r="E79">
        <v>230.421875</v>
      </c>
      <c r="F79">
        <v>216.55</v>
      </c>
      <c r="G79">
        <v>217.15</v>
      </c>
      <c r="H79">
        <v>212.6</v>
      </c>
      <c r="I79">
        <v>213.75</v>
      </c>
      <c r="J79" t="s">
        <v>1576</v>
      </c>
      <c r="K79">
        <v>245</v>
      </c>
      <c r="L79" t="s">
        <v>1461</v>
      </c>
      <c r="M79" t="s">
        <v>1338</v>
      </c>
      <c r="N79" t="s">
        <v>39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68.819999999999993</v>
      </c>
      <c r="V79" t="s">
        <v>1476</v>
      </c>
      <c r="W79" t="s">
        <v>951</v>
      </c>
      <c r="X79" t="s">
        <v>20</v>
      </c>
      <c r="Y79">
        <v>5</v>
      </c>
      <c r="Z79" t="s">
        <v>18</v>
      </c>
      <c r="AA79">
        <v>247.5</v>
      </c>
      <c r="AB79" t="s">
        <v>19</v>
      </c>
      <c r="AC79" s="2">
        <v>45587</v>
      </c>
      <c r="AD79">
        <v>2</v>
      </c>
      <c r="AE79">
        <v>33.67</v>
      </c>
      <c r="AF79" t="s">
        <v>1438</v>
      </c>
      <c r="AG79" t="s">
        <v>1222</v>
      </c>
      <c r="AH79" t="s">
        <v>20</v>
      </c>
      <c r="AI79">
        <v>5</v>
      </c>
      <c r="AJ79" t="s">
        <v>18</v>
      </c>
      <c r="AK79">
        <v>255</v>
      </c>
      <c r="AL79" t="s">
        <v>19</v>
      </c>
      <c r="AM79" s="2">
        <v>45593</v>
      </c>
      <c r="AN79">
        <v>3</v>
      </c>
      <c r="AO79">
        <v>33.29</v>
      </c>
    </row>
    <row r="80" spans="1:41" x14ac:dyDescent="0.25">
      <c r="A80" t="s">
        <v>255</v>
      </c>
      <c r="B80">
        <v>2.5459808429118773</v>
      </c>
      <c r="C80">
        <v>2.867697318007663</v>
      </c>
      <c r="D80">
        <v>3.2614482758620689</v>
      </c>
      <c r="E80">
        <v>59.442104339599609</v>
      </c>
      <c r="F80">
        <v>48.01</v>
      </c>
      <c r="G80">
        <v>48.68</v>
      </c>
      <c r="H80">
        <v>47.82</v>
      </c>
      <c r="I80">
        <v>47.92</v>
      </c>
      <c r="J80" t="s">
        <v>1576</v>
      </c>
      <c r="K80">
        <v>60.2</v>
      </c>
      <c r="L80" t="s">
        <v>1443</v>
      </c>
      <c r="M80" t="s">
        <v>850</v>
      </c>
      <c r="N80" t="s">
        <v>851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14.62</v>
      </c>
      <c r="V80" t="e">
        <v>#N/A</v>
      </c>
      <c r="W80" t="s">
        <v>1257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45587</v>
      </c>
      <c r="AD80">
        <v>2</v>
      </c>
      <c r="AE80">
        <v>9.6300000000000008</v>
      </c>
      <c r="AF80" t="s">
        <v>1447</v>
      </c>
      <c r="AG80" t="s">
        <v>1390</v>
      </c>
      <c r="AH80" t="s">
        <v>17</v>
      </c>
      <c r="AI80">
        <v>5</v>
      </c>
      <c r="AJ80" t="s">
        <v>18</v>
      </c>
      <c r="AK80">
        <v>60.5</v>
      </c>
      <c r="AL80" t="s">
        <v>19</v>
      </c>
      <c r="AM80" s="2">
        <v>45598</v>
      </c>
      <c r="AN80">
        <v>3</v>
      </c>
      <c r="AO80">
        <v>2.41</v>
      </c>
    </row>
    <row r="81" spans="1:41" x14ac:dyDescent="0.25">
      <c r="A81" t="s">
        <v>121</v>
      </c>
      <c r="B81">
        <v>11.145218390804599</v>
      </c>
      <c r="C81">
        <v>12.078957854406129</v>
      </c>
      <c r="D81">
        <v>13.07376245210728</v>
      </c>
      <c r="E81">
        <v>199.41667175292969</v>
      </c>
      <c r="F81">
        <v>181.54</v>
      </c>
      <c r="G81">
        <v>182.5</v>
      </c>
      <c r="H81">
        <v>180.72</v>
      </c>
      <c r="I81">
        <v>180.92</v>
      </c>
      <c r="J81" t="s">
        <v>1576</v>
      </c>
      <c r="K81">
        <v>197</v>
      </c>
      <c r="L81" t="s">
        <v>1446</v>
      </c>
      <c r="M81" t="s">
        <v>1288</v>
      </c>
      <c r="N81" t="s">
        <v>20</v>
      </c>
      <c r="O81">
        <v>5</v>
      </c>
      <c r="P81" t="s">
        <v>18</v>
      </c>
      <c r="Q81">
        <v>197</v>
      </c>
      <c r="R81" t="s">
        <v>22</v>
      </c>
      <c r="S81" s="2">
        <v>45600</v>
      </c>
      <c r="T81">
        <v>1</v>
      </c>
      <c r="U81">
        <v>45.5</v>
      </c>
      <c r="V81" t="s">
        <v>1437</v>
      </c>
      <c r="W81" t="s">
        <v>858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45596</v>
      </c>
      <c r="AD81">
        <v>2</v>
      </c>
      <c r="AE81">
        <v>44.46</v>
      </c>
      <c r="AF81" t="e">
        <v>#N/A</v>
      </c>
      <c r="AG81" t="s">
        <v>1077</v>
      </c>
      <c r="AH81" t="s">
        <v>28</v>
      </c>
      <c r="AI81">
        <v>3</v>
      </c>
      <c r="AJ81" t="s">
        <v>18</v>
      </c>
      <c r="AK81">
        <v>180</v>
      </c>
      <c r="AL81" t="s">
        <v>19</v>
      </c>
      <c r="AM81" s="2">
        <v>45596</v>
      </c>
      <c r="AN81">
        <v>3</v>
      </c>
      <c r="AO81">
        <v>32.020000000000003</v>
      </c>
    </row>
    <row r="82" spans="1:41" x14ac:dyDescent="0.25">
      <c r="A82" t="s">
        <v>566</v>
      </c>
      <c r="B82">
        <v>4.7535134099616858</v>
      </c>
      <c r="C82">
        <v>6.1001340996168585</v>
      </c>
      <c r="D82">
        <v>7.5238352490421452</v>
      </c>
      <c r="E82">
        <v>239.28572082519531</v>
      </c>
      <c r="F82">
        <v>190</v>
      </c>
      <c r="G82">
        <v>196</v>
      </c>
      <c r="H82">
        <v>186.4</v>
      </c>
      <c r="I82">
        <v>187.2</v>
      </c>
      <c r="J82" t="s">
        <v>1576</v>
      </c>
      <c r="K82">
        <v>170</v>
      </c>
      <c r="L82" t="s">
        <v>1458</v>
      </c>
      <c r="M82" t="s">
        <v>882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60.15</v>
      </c>
      <c r="V82" t="s">
        <v>1462</v>
      </c>
      <c r="W82" t="s">
        <v>1287</v>
      </c>
      <c r="X82" t="s">
        <v>28</v>
      </c>
      <c r="Y82">
        <v>3</v>
      </c>
      <c r="Z82" t="s">
        <v>18</v>
      </c>
      <c r="AA82">
        <v>265</v>
      </c>
      <c r="AB82" t="s">
        <v>19</v>
      </c>
      <c r="AC82" s="2">
        <v>45582</v>
      </c>
      <c r="AD82">
        <v>2</v>
      </c>
      <c r="AE82">
        <v>26.57</v>
      </c>
      <c r="AF82" t="s">
        <v>1537</v>
      </c>
      <c r="AG82" t="s">
        <v>885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20.92</v>
      </c>
    </row>
    <row r="83" spans="1:41" x14ac:dyDescent="0.25">
      <c r="A83" t="s">
        <v>556</v>
      </c>
      <c r="B83">
        <v>3.8389003831417625</v>
      </c>
      <c r="C83">
        <v>4.3072107279693492</v>
      </c>
      <c r="D83">
        <v>4.8805325670498085</v>
      </c>
      <c r="E83">
        <v>120.93260955810547</v>
      </c>
      <c r="F83">
        <v>111.7</v>
      </c>
      <c r="G83">
        <v>111.7</v>
      </c>
      <c r="H83">
        <v>109.8</v>
      </c>
      <c r="I83">
        <v>109.85</v>
      </c>
      <c r="J83" t="s">
        <v>1576</v>
      </c>
      <c r="K83">
        <v>112</v>
      </c>
      <c r="L83" t="s">
        <v>1462</v>
      </c>
      <c r="M83" t="s">
        <v>848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28.3</v>
      </c>
      <c r="V83" t="s">
        <v>1459</v>
      </c>
      <c r="W83" t="s">
        <v>1239</v>
      </c>
      <c r="X83" t="s">
        <v>24</v>
      </c>
      <c r="Y83">
        <v>5</v>
      </c>
      <c r="Z83" t="s">
        <v>18</v>
      </c>
      <c r="AA83">
        <v>130</v>
      </c>
      <c r="AB83" t="s">
        <v>19</v>
      </c>
      <c r="AC83" s="2">
        <v>45590</v>
      </c>
      <c r="AD83">
        <v>2</v>
      </c>
      <c r="AE83">
        <v>18.149999999999999</v>
      </c>
      <c r="AF83" t="s">
        <v>1457</v>
      </c>
      <c r="AG83" t="s">
        <v>1290</v>
      </c>
      <c r="AH83" t="s">
        <v>20</v>
      </c>
      <c r="AI83">
        <v>5</v>
      </c>
      <c r="AJ83" t="s">
        <v>18</v>
      </c>
      <c r="AK83">
        <v>132</v>
      </c>
      <c r="AL83" t="s">
        <v>19</v>
      </c>
      <c r="AM83" s="2">
        <v>45590</v>
      </c>
      <c r="AN83">
        <v>3</v>
      </c>
      <c r="AO83">
        <v>17.48</v>
      </c>
    </row>
    <row r="84" spans="1:41" x14ac:dyDescent="0.25">
      <c r="A84" t="s">
        <v>530</v>
      </c>
      <c r="B84">
        <v>7.8198314176245214</v>
      </c>
      <c r="C84">
        <v>8.4882375478927212</v>
      </c>
      <c r="D84">
        <v>8.6373026819923364</v>
      </c>
      <c r="E84">
        <v>71.25</v>
      </c>
      <c r="F84">
        <v>71.05</v>
      </c>
      <c r="G84">
        <v>71.099999999999994</v>
      </c>
      <c r="H84">
        <v>70.3</v>
      </c>
      <c r="I84">
        <v>70.400000000000006</v>
      </c>
      <c r="J84" t="s">
        <v>1576</v>
      </c>
      <c r="K84">
        <v>76.2</v>
      </c>
      <c r="L84" t="s">
        <v>1478</v>
      </c>
      <c r="M84" t="s">
        <v>909</v>
      </c>
      <c r="N84" t="s">
        <v>20</v>
      </c>
      <c r="O84">
        <v>5</v>
      </c>
      <c r="P84" t="s">
        <v>18</v>
      </c>
      <c r="Q84">
        <v>76.2</v>
      </c>
      <c r="R84" t="s">
        <v>19</v>
      </c>
      <c r="S84" s="2">
        <v>45594</v>
      </c>
      <c r="T84">
        <v>1</v>
      </c>
      <c r="U84">
        <v>22.91</v>
      </c>
      <c r="V84" t="s">
        <v>1462</v>
      </c>
      <c r="W84" t="s">
        <v>997</v>
      </c>
      <c r="X84" t="s">
        <v>30</v>
      </c>
      <c r="Y84">
        <v>1</v>
      </c>
      <c r="Z84" t="s">
        <v>26</v>
      </c>
      <c r="AA84">
        <v>62.2</v>
      </c>
      <c r="AB84" t="s">
        <v>19</v>
      </c>
      <c r="AC84" s="2">
        <v>45520</v>
      </c>
      <c r="AD84">
        <v>2</v>
      </c>
      <c r="AE84">
        <v>3.79</v>
      </c>
      <c r="AF84" t="s">
        <v>1461</v>
      </c>
      <c r="AG84" t="s">
        <v>1357</v>
      </c>
      <c r="AH84" t="s">
        <v>43</v>
      </c>
      <c r="AI84">
        <v>3</v>
      </c>
      <c r="AJ84" t="s">
        <v>18</v>
      </c>
      <c r="AK84">
        <v>79</v>
      </c>
      <c r="AL84" t="s">
        <v>22</v>
      </c>
      <c r="AM84" s="2">
        <v>45588</v>
      </c>
      <c r="AN84">
        <v>3</v>
      </c>
      <c r="AO84">
        <v>0</v>
      </c>
    </row>
    <row r="85" spans="1:41" x14ac:dyDescent="0.25">
      <c r="A85" t="s">
        <v>548</v>
      </c>
      <c r="B85">
        <v>1.9889846743295019</v>
      </c>
      <c r="C85">
        <v>1.8411494252873566</v>
      </c>
      <c r="D85">
        <v>2.049655172413793</v>
      </c>
      <c r="E85">
        <v>37.166667938232422</v>
      </c>
      <c r="F85">
        <v>44.51</v>
      </c>
      <c r="G85">
        <v>45.5</v>
      </c>
      <c r="H85">
        <v>44.1</v>
      </c>
      <c r="I85">
        <v>44.92</v>
      </c>
      <c r="J85" t="s">
        <v>1576</v>
      </c>
      <c r="K85">
        <v>37.5</v>
      </c>
      <c r="L85" t="s">
        <v>1437</v>
      </c>
      <c r="M85" t="s">
        <v>950</v>
      </c>
      <c r="N85" t="s">
        <v>45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53.65</v>
      </c>
      <c r="V85" t="e">
        <v>#N/A</v>
      </c>
      <c r="W85" t="s">
        <v>950</v>
      </c>
      <c r="X85" t="s">
        <v>45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44.8</v>
      </c>
      <c r="AF85" t="s">
        <v>1545</v>
      </c>
      <c r="AG85" t="s">
        <v>947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45.52</v>
      </c>
    </row>
    <row r="86" spans="1:41" x14ac:dyDescent="0.25">
      <c r="A86" t="s">
        <v>456</v>
      </c>
      <c r="B86">
        <v>1.9355862068965517</v>
      </c>
      <c r="C86">
        <v>1.9403716475095787</v>
      </c>
      <c r="D86">
        <v>1.885367816091954</v>
      </c>
      <c r="E86">
        <v>35.700000762939453</v>
      </c>
      <c r="F86">
        <v>30.49</v>
      </c>
      <c r="G86">
        <v>30.49</v>
      </c>
      <c r="H86">
        <v>29.37</v>
      </c>
      <c r="I86">
        <v>29.5</v>
      </c>
      <c r="J86" t="s">
        <v>1576</v>
      </c>
      <c r="K86">
        <v>31.9</v>
      </c>
      <c r="L86" t="s">
        <v>1476</v>
      </c>
      <c r="M86" t="s">
        <v>946</v>
      </c>
      <c r="N86" t="s">
        <v>20</v>
      </c>
      <c r="O86">
        <v>5</v>
      </c>
      <c r="P86" t="s">
        <v>18</v>
      </c>
      <c r="Q86">
        <v>31.9</v>
      </c>
      <c r="R86" t="s">
        <v>19</v>
      </c>
      <c r="S86" s="2">
        <v>45518</v>
      </c>
      <c r="T86">
        <v>1</v>
      </c>
      <c r="U86">
        <v>31.6</v>
      </c>
      <c r="V86" t="s">
        <v>1463</v>
      </c>
      <c r="W86" t="s">
        <v>1006</v>
      </c>
      <c r="X86" t="s">
        <v>20</v>
      </c>
      <c r="Y86">
        <v>5</v>
      </c>
      <c r="Z86" t="s">
        <v>18</v>
      </c>
      <c r="AA86">
        <v>42.7</v>
      </c>
      <c r="AB86" t="s">
        <v>22</v>
      </c>
      <c r="AC86" s="2">
        <v>45573</v>
      </c>
      <c r="AD86">
        <v>2</v>
      </c>
      <c r="AE86">
        <v>27.24</v>
      </c>
      <c r="AF86" t="s">
        <v>1515</v>
      </c>
      <c r="AG86" t="s">
        <v>1044</v>
      </c>
      <c r="AH86" t="s">
        <v>20</v>
      </c>
      <c r="AI86">
        <v>5</v>
      </c>
      <c r="AJ86" t="s">
        <v>18</v>
      </c>
      <c r="AK86">
        <v>35</v>
      </c>
      <c r="AL86" t="s">
        <v>22</v>
      </c>
      <c r="AM86" s="2">
        <v>45568</v>
      </c>
      <c r="AN86">
        <v>3</v>
      </c>
      <c r="AO86">
        <v>16.03</v>
      </c>
    </row>
    <row r="87" spans="1:41" x14ac:dyDescent="0.25">
      <c r="A87" t="s">
        <v>273</v>
      </c>
      <c r="B87">
        <v>25.8327969348659</v>
      </c>
      <c r="C87">
        <v>29.118379310344828</v>
      </c>
      <c r="D87">
        <v>32.224111111111114</v>
      </c>
      <c r="E87">
        <v>125.15454864501953</v>
      </c>
      <c r="F87">
        <v>91.55</v>
      </c>
      <c r="G87">
        <v>92.65</v>
      </c>
      <c r="H87">
        <v>90.8</v>
      </c>
      <c r="I87">
        <v>91.15</v>
      </c>
      <c r="J87" t="s">
        <v>1576</v>
      </c>
      <c r="K87">
        <v>102</v>
      </c>
      <c r="L87" t="s">
        <v>1445</v>
      </c>
      <c r="M87" t="s">
        <v>853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1555</v>
      </c>
      <c r="W87" t="s">
        <v>50</v>
      </c>
      <c r="X87" t="s">
        <v>31</v>
      </c>
      <c r="Y87">
        <v>5</v>
      </c>
      <c r="Z87" t="s">
        <v>32</v>
      </c>
      <c r="AA87" t="s">
        <v>29</v>
      </c>
      <c r="AB87" t="s">
        <v>19</v>
      </c>
      <c r="AC87" s="2">
        <v>45243</v>
      </c>
      <c r="AD87">
        <v>2</v>
      </c>
      <c r="AE87">
        <v>-16.190000000000001</v>
      </c>
      <c r="AF87" t="s">
        <v>1446</v>
      </c>
      <c r="AG87" t="s">
        <v>1218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45596</v>
      </c>
      <c r="AN87">
        <v>3</v>
      </c>
      <c r="AO87">
        <v>-16.77</v>
      </c>
    </row>
    <row r="88" spans="1:41" x14ac:dyDescent="0.25">
      <c r="A88" t="s">
        <v>532</v>
      </c>
      <c r="B88" t="s">
        <v>29</v>
      </c>
      <c r="C88" t="s">
        <v>29</v>
      </c>
      <c r="D88" t="s">
        <v>29</v>
      </c>
      <c r="E88" t="s">
        <v>29</v>
      </c>
      <c r="F88">
        <v>39.4</v>
      </c>
      <c r="G88">
        <v>39.4</v>
      </c>
      <c r="H88">
        <v>38.549999999999997</v>
      </c>
      <c r="I88">
        <v>38.549999999999997</v>
      </c>
      <c r="J88" t="s">
        <v>1576</v>
      </c>
      <c r="K88">
        <v>32</v>
      </c>
      <c r="L88" t="s">
        <v>1476</v>
      </c>
      <c r="M88" t="s">
        <v>875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1433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-9.99</v>
      </c>
      <c r="AF88" t="e">
        <v>#N/A</v>
      </c>
      <c r="AG88" t="s">
        <v>998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778</v>
      </c>
      <c r="B89">
        <v>1.1800000000000002</v>
      </c>
      <c r="C89">
        <v>1.4983180076628355</v>
      </c>
      <c r="D89">
        <v>1.9217241379310346</v>
      </c>
      <c r="E89">
        <v>35.065517425537109</v>
      </c>
      <c r="F89">
        <v>27.94</v>
      </c>
      <c r="G89">
        <v>28.42</v>
      </c>
      <c r="H89">
        <v>27.85</v>
      </c>
      <c r="I89">
        <v>27.93</v>
      </c>
      <c r="J89" t="s">
        <v>1576</v>
      </c>
      <c r="K89">
        <v>33</v>
      </c>
      <c r="L89" t="s">
        <v>1545</v>
      </c>
      <c r="M89" t="s">
        <v>1286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44.76</v>
      </c>
      <c r="V89" t="s">
        <v>1537</v>
      </c>
      <c r="W89" t="s">
        <v>1050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34.93</v>
      </c>
      <c r="AF89" t="s">
        <v>1476</v>
      </c>
      <c r="AG89" t="s">
        <v>847</v>
      </c>
      <c r="AH89" t="s">
        <v>28</v>
      </c>
      <c r="AI89">
        <v>3</v>
      </c>
      <c r="AJ89" t="s">
        <v>18</v>
      </c>
      <c r="AK89">
        <v>32.5</v>
      </c>
      <c r="AL89" t="s">
        <v>19</v>
      </c>
      <c r="AM89" s="2">
        <v>45576</v>
      </c>
      <c r="AN89">
        <v>3</v>
      </c>
      <c r="AO89">
        <v>32.299999999999997</v>
      </c>
    </row>
    <row r="90" spans="1:41" x14ac:dyDescent="0.25">
      <c r="A90" t="s">
        <v>624</v>
      </c>
      <c r="B90">
        <v>3.016965517241379</v>
      </c>
      <c r="C90">
        <v>3.4183218390804599</v>
      </c>
      <c r="D90">
        <v>3.7945632183908051</v>
      </c>
      <c r="E90">
        <v>42.496875762939453</v>
      </c>
      <c r="F90">
        <v>44.7</v>
      </c>
      <c r="G90">
        <v>44.76</v>
      </c>
      <c r="H90">
        <v>44.06</v>
      </c>
      <c r="I90">
        <v>44.06</v>
      </c>
      <c r="J90" t="s">
        <v>1577</v>
      </c>
      <c r="K90">
        <v>49.25</v>
      </c>
      <c r="L90" t="s">
        <v>1532</v>
      </c>
      <c r="M90" t="s">
        <v>1228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45600</v>
      </c>
      <c r="T90">
        <v>1</v>
      </c>
      <c r="U90">
        <v>38.82</v>
      </c>
      <c r="V90" t="s">
        <v>1434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32.869999999999997</v>
      </c>
      <c r="AF90" t="s">
        <v>1533</v>
      </c>
      <c r="AG90" t="s">
        <v>871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21.25</v>
      </c>
    </row>
    <row r="91" spans="1:41" x14ac:dyDescent="0.25">
      <c r="A91" t="s">
        <v>434</v>
      </c>
      <c r="B91">
        <v>13.529735632183908</v>
      </c>
      <c r="C91">
        <v>14.252080459770115</v>
      </c>
      <c r="D91">
        <v>14.867432950191571</v>
      </c>
      <c r="E91">
        <v>215.58460998535156</v>
      </c>
      <c r="F91">
        <v>206</v>
      </c>
      <c r="G91">
        <v>206.4</v>
      </c>
      <c r="H91">
        <v>201.6</v>
      </c>
      <c r="I91">
        <v>201.6</v>
      </c>
      <c r="J91" t="s">
        <v>1577</v>
      </c>
      <c r="K91">
        <v>215</v>
      </c>
      <c r="L91" t="s">
        <v>1461</v>
      </c>
      <c r="M91" t="s">
        <v>1525</v>
      </c>
      <c r="N91" t="s">
        <v>39</v>
      </c>
      <c r="O91">
        <v>5</v>
      </c>
      <c r="P91" t="s">
        <v>18</v>
      </c>
      <c r="Q91">
        <v>215</v>
      </c>
      <c r="R91" t="s">
        <v>22</v>
      </c>
      <c r="S91" s="2">
        <v>45600</v>
      </c>
      <c r="T91">
        <v>1</v>
      </c>
      <c r="U91">
        <v>47.92</v>
      </c>
      <c r="V91" t="s">
        <v>1527</v>
      </c>
      <c r="W91" t="s">
        <v>1289</v>
      </c>
      <c r="X91" t="s">
        <v>25</v>
      </c>
      <c r="Y91">
        <v>3</v>
      </c>
      <c r="Z91" t="s">
        <v>18</v>
      </c>
      <c r="AA91">
        <v>226</v>
      </c>
      <c r="AB91" t="s">
        <v>22</v>
      </c>
      <c r="AC91" s="2">
        <v>45595</v>
      </c>
      <c r="AD91">
        <v>2</v>
      </c>
      <c r="AE91">
        <v>47.35</v>
      </c>
      <c r="AF91" t="s">
        <v>1459</v>
      </c>
      <c r="AG91" t="s">
        <v>1422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43.39</v>
      </c>
    </row>
    <row r="92" spans="1:41" x14ac:dyDescent="0.25">
      <c r="A92" t="s">
        <v>426</v>
      </c>
      <c r="B92">
        <v>3.1592337164750957</v>
      </c>
      <c r="C92">
        <v>3.5496360153256701</v>
      </c>
      <c r="D92">
        <v>3.956750957854406</v>
      </c>
      <c r="E92">
        <v>71.663154602050781</v>
      </c>
      <c r="F92">
        <v>67</v>
      </c>
      <c r="G92">
        <v>67.540000000000006</v>
      </c>
      <c r="H92">
        <v>67</v>
      </c>
      <c r="I92">
        <v>67.3</v>
      </c>
      <c r="J92" t="s">
        <v>1577</v>
      </c>
      <c r="K92">
        <v>75.2</v>
      </c>
      <c r="L92" t="s">
        <v>1443</v>
      </c>
      <c r="M92" t="s">
        <v>1208</v>
      </c>
      <c r="N92" t="s">
        <v>851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21.71</v>
      </c>
      <c r="V92" t="s">
        <v>1473</v>
      </c>
      <c r="W92" t="s">
        <v>1526</v>
      </c>
      <c r="X92" t="s">
        <v>20</v>
      </c>
      <c r="Y92">
        <v>5</v>
      </c>
      <c r="Z92" t="s">
        <v>18</v>
      </c>
      <c r="AA92">
        <v>67.930000000000007</v>
      </c>
      <c r="AB92" t="s">
        <v>22</v>
      </c>
      <c r="AC92" s="2">
        <v>45504</v>
      </c>
      <c r="AD92">
        <v>2</v>
      </c>
      <c r="AE92">
        <v>20.58</v>
      </c>
      <c r="AF92" t="s">
        <v>1433</v>
      </c>
      <c r="AG92" t="s">
        <v>34</v>
      </c>
      <c r="AH92" t="s">
        <v>28</v>
      </c>
      <c r="AI92">
        <v>3</v>
      </c>
      <c r="AJ92" t="s">
        <v>26</v>
      </c>
      <c r="AK92" t="s">
        <v>29</v>
      </c>
      <c r="AL92" t="s">
        <v>19</v>
      </c>
      <c r="AM92" s="2">
        <v>45455</v>
      </c>
      <c r="AN92">
        <v>3</v>
      </c>
      <c r="AO92">
        <v>20.079999999999998</v>
      </c>
    </row>
    <row r="93" spans="1:41" x14ac:dyDescent="0.25">
      <c r="A93" t="s">
        <v>756</v>
      </c>
      <c r="B93">
        <v>7.7634597701149426</v>
      </c>
      <c r="C93">
        <v>8.7599080459770118</v>
      </c>
      <c r="D93">
        <v>8.8587969348659001</v>
      </c>
      <c r="E93">
        <v>151.89999389648438</v>
      </c>
      <c r="F93">
        <v>118.6</v>
      </c>
      <c r="G93">
        <v>122.3</v>
      </c>
      <c r="H93">
        <v>118.6</v>
      </c>
      <c r="I93">
        <v>121.7</v>
      </c>
      <c r="J93" t="s">
        <v>1577</v>
      </c>
      <c r="K93">
        <v>125</v>
      </c>
      <c r="L93" t="s">
        <v>1437</v>
      </c>
      <c r="M93" t="s">
        <v>1410</v>
      </c>
      <c r="N93" t="s">
        <v>25</v>
      </c>
      <c r="O93">
        <v>3</v>
      </c>
      <c r="P93" t="s">
        <v>18</v>
      </c>
      <c r="Q93">
        <v>125</v>
      </c>
      <c r="R93" t="s">
        <v>19</v>
      </c>
      <c r="S93" s="2">
        <v>45567</v>
      </c>
      <c r="T93">
        <v>1</v>
      </c>
      <c r="U93">
        <v>0</v>
      </c>
      <c r="V93" t="s">
        <v>1434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-2.2000000000000002</v>
      </c>
      <c r="AF93" t="s">
        <v>1472</v>
      </c>
      <c r="AG93" t="s">
        <v>1552</v>
      </c>
      <c r="AH93" t="s">
        <v>20</v>
      </c>
      <c r="AI93">
        <v>5</v>
      </c>
      <c r="AJ93" t="s">
        <v>18</v>
      </c>
      <c r="AK93">
        <v>158</v>
      </c>
      <c r="AL93" t="s">
        <v>19</v>
      </c>
      <c r="AM93" s="2">
        <v>45600</v>
      </c>
      <c r="AN93">
        <v>3</v>
      </c>
      <c r="AO93">
        <v>-2.36</v>
      </c>
    </row>
    <row r="94" spans="1:41" x14ac:dyDescent="0.25">
      <c r="A94" t="s">
        <v>768</v>
      </c>
      <c r="B94">
        <v>1.1281494252873563</v>
      </c>
      <c r="C94">
        <v>1.1394137931034485</v>
      </c>
      <c r="D94">
        <v>1.2121762452107279</v>
      </c>
      <c r="E94">
        <v>25.027778625488281</v>
      </c>
      <c r="F94">
        <v>19.09</v>
      </c>
      <c r="G94">
        <v>19.600000000000001</v>
      </c>
      <c r="H94">
        <v>19</v>
      </c>
      <c r="I94">
        <v>19.43</v>
      </c>
      <c r="J94" t="s">
        <v>1577</v>
      </c>
      <c r="K94">
        <v>22</v>
      </c>
      <c r="L94" t="s">
        <v>1453</v>
      </c>
      <c r="M94" t="s">
        <v>1059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26.76</v>
      </c>
      <c r="V94" t="s">
        <v>1463</v>
      </c>
      <c r="W94" t="s">
        <v>900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15.47</v>
      </c>
      <c r="AF94" t="s">
        <v>1445</v>
      </c>
      <c r="AG94" t="s">
        <v>1056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261</v>
      </c>
      <c r="B95">
        <v>1.5225670498084292</v>
      </c>
      <c r="C95">
        <v>1.549616858237548</v>
      </c>
      <c r="D95">
        <v>1.5426704980842911</v>
      </c>
      <c r="E95">
        <v>11.525713920593262</v>
      </c>
      <c r="F95">
        <v>9.41</v>
      </c>
      <c r="G95">
        <v>9.6120000000000001</v>
      </c>
      <c r="H95">
        <v>9.39</v>
      </c>
      <c r="I95">
        <v>9.5519999999999996</v>
      </c>
      <c r="J95" t="s">
        <v>1577</v>
      </c>
      <c r="K95">
        <v>11</v>
      </c>
      <c r="L95" t="s">
        <v>1476</v>
      </c>
      <c r="M95" t="s">
        <v>884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46.1</v>
      </c>
      <c r="V95" t="s">
        <v>1443</v>
      </c>
      <c r="W95" t="s">
        <v>896</v>
      </c>
      <c r="X95" t="s">
        <v>20</v>
      </c>
      <c r="Y95">
        <v>5</v>
      </c>
      <c r="Z95" t="s">
        <v>18</v>
      </c>
      <c r="AA95">
        <v>13.2</v>
      </c>
      <c r="AB95" t="s">
        <v>22</v>
      </c>
      <c r="AC95" s="2">
        <v>45596</v>
      </c>
      <c r="AD95">
        <v>2</v>
      </c>
      <c r="AE95">
        <v>44.99</v>
      </c>
      <c r="AF95" t="s">
        <v>1452</v>
      </c>
      <c r="AG95" t="s">
        <v>1281</v>
      </c>
      <c r="AH95" t="s">
        <v>40</v>
      </c>
      <c r="AI95">
        <v>3</v>
      </c>
      <c r="AJ95" t="s">
        <v>18</v>
      </c>
      <c r="AK95">
        <v>11.7</v>
      </c>
      <c r="AL95" t="s">
        <v>19</v>
      </c>
      <c r="AM95" s="2">
        <v>45600</v>
      </c>
      <c r="AN95">
        <v>3</v>
      </c>
      <c r="AO95">
        <v>40.35</v>
      </c>
    </row>
    <row r="96" spans="1:41" x14ac:dyDescent="0.25">
      <c r="A96" t="s">
        <v>760</v>
      </c>
      <c r="B96">
        <v>0.97911111111111104</v>
      </c>
      <c r="C96">
        <v>0.95651340996168588</v>
      </c>
      <c r="D96">
        <v>0.95400000000000007</v>
      </c>
      <c r="E96">
        <v>8.7241668701171875</v>
      </c>
      <c r="F96">
        <v>7.6420000000000003</v>
      </c>
      <c r="G96">
        <v>7.758</v>
      </c>
      <c r="H96">
        <v>7.6260000000000003</v>
      </c>
      <c r="I96">
        <v>7.734</v>
      </c>
      <c r="J96" t="s">
        <v>1577</v>
      </c>
      <c r="K96">
        <v>8.33</v>
      </c>
      <c r="L96" t="s">
        <v>1542</v>
      </c>
      <c r="M96" t="s">
        <v>1054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44.5</v>
      </c>
      <c r="V96" t="s">
        <v>1444</v>
      </c>
      <c r="W96" t="s">
        <v>906</v>
      </c>
      <c r="X96" t="s">
        <v>17</v>
      </c>
      <c r="Y96">
        <v>5</v>
      </c>
      <c r="Z96" t="s">
        <v>18</v>
      </c>
      <c r="AA96">
        <v>9.6999999999999993</v>
      </c>
      <c r="AB96" t="s">
        <v>19</v>
      </c>
      <c r="AC96" s="2">
        <v>45596</v>
      </c>
      <c r="AD96">
        <v>2</v>
      </c>
      <c r="AE96">
        <v>33.729999999999997</v>
      </c>
      <c r="AF96" t="s">
        <v>1433</v>
      </c>
      <c r="AG96" t="s">
        <v>34</v>
      </c>
      <c r="AH96" t="s">
        <v>24</v>
      </c>
      <c r="AI96">
        <v>5</v>
      </c>
      <c r="AJ96" t="s">
        <v>23</v>
      </c>
      <c r="AK96" t="s">
        <v>29</v>
      </c>
      <c r="AL96" t="s">
        <v>19</v>
      </c>
      <c r="AM96" s="2">
        <v>45356</v>
      </c>
      <c r="AN96">
        <v>3</v>
      </c>
      <c r="AO96">
        <v>33.54</v>
      </c>
    </row>
    <row r="97" spans="1:41" x14ac:dyDescent="0.25">
      <c r="A97" t="s">
        <v>352</v>
      </c>
      <c r="B97">
        <v>0.71359770114942522</v>
      </c>
      <c r="C97">
        <v>0.70025670498084291</v>
      </c>
      <c r="D97">
        <v>0.63493869731800767</v>
      </c>
      <c r="E97">
        <v>6.2699999809265137</v>
      </c>
      <c r="F97">
        <v>5.7359999999999998</v>
      </c>
      <c r="G97">
        <v>5.91</v>
      </c>
      <c r="H97">
        <v>5.7</v>
      </c>
      <c r="I97">
        <v>5.8540000000000001</v>
      </c>
      <c r="J97" t="s">
        <v>1577</v>
      </c>
      <c r="K97">
        <v>6.5</v>
      </c>
      <c r="L97" t="s">
        <v>1531</v>
      </c>
      <c r="M97" t="s">
        <v>1024</v>
      </c>
      <c r="N97" t="s">
        <v>20</v>
      </c>
      <c r="O97">
        <v>5</v>
      </c>
      <c r="P97" t="s">
        <v>18</v>
      </c>
      <c r="Q97">
        <v>6.5</v>
      </c>
      <c r="R97" t="s">
        <v>19</v>
      </c>
      <c r="S97" s="2">
        <v>45597</v>
      </c>
      <c r="T97">
        <v>1</v>
      </c>
      <c r="U97">
        <v>63.46</v>
      </c>
      <c r="V97" t="s">
        <v>1444</v>
      </c>
      <c r="W97" t="s">
        <v>906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45596</v>
      </c>
      <c r="AD97">
        <v>2</v>
      </c>
      <c r="AE97">
        <v>62.04</v>
      </c>
      <c r="AF97" t="s">
        <v>1556</v>
      </c>
      <c r="AG97" t="s">
        <v>1371</v>
      </c>
      <c r="AH97" t="s">
        <v>20</v>
      </c>
      <c r="AI97">
        <v>5</v>
      </c>
      <c r="AJ97" t="s">
        <v>18</v>
      </c>
      <c r="AK97">
        <v>6.5</v>
      </c>
      <c r="AL97" t="s">
        <v>19</v>
      </c>
      <c r="AM97" s="2">
        <v>45504</v>
      </c>
      <c r="AN97">
        <v>3</v>
      </c>
      <c r="AO97">
        <v>59.54</v>
      </c>
    </row>
    <row r="98" spans="1:41" x14ac:dyDescent="0.25">
      <c r="A98" t="s">
        <v>472</v>
      </c>
      <c r="B98">
        <v>-3.6766283524904214E-2</v>
      </c>
      <c r="C98">
        <v>0.17240996168582376</v>
      </c>
      <c r="D98">
        <v>0.2785478927203065</v>
      </c>
      <c r="E98">
        <v>46.125331878662109</v>
      </c>
      <c r="F98">
        <v>34</v>
      </c>
      <c r="G98">
        <v>34.26</v>
      </c>
      <c r="H98">
        <v>33.89</v>
      </c>
      <c r="I98">
        <v>33.89</v>
      </c>
      <c r="J98" t="s">
        <v>1577</v>
      </c>
      <c r="K98">
        <v>44.84</v>
      </c>
      <c r="L98" t="s">
        <v>1434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22.65</v>
      </c>
      <c r="V98" t="s">
        <v>1475</v>
      </c>
      <c r="W98" t="s">
        <v>1429</v>
      </c>
      <c r="X98" t="s">
        <v>20</v>
      </c>
      <c r="Y98">
        <v>5</v>
      </c>
      <c r="Z98" t="s">
        <v>18</v>
      </c>
      <c r="AA98">
        <v>39</v>
      </c>
      <c r="AB98" t="s">
        <v>19</v>
      </c>
      <c r="AC98" s="2">
        <v>45597</v>
      </c>
      <c r="AD98">
        <v>2</v>
      </c>
      <c r="AE98">
        <v>12.05</v>
      </c>
      <c r="AF98" t="s">
        <v>1456</v>
      </c>
      <c r="AG98" t="s">
        <v>952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9</v>
      </c>
    </row>
    <row r="99" spans="1:41" x14ac:dyDescent="0.25">
      <c r="A99" t="s">
        <v>522</v>
      </c>
      <c r="B99">
        <v>1.7522911877394636</v>
      </c>
      <c r="C99">
        <v>1.8598773946360152</v>
      </c>
      <c r="D99">
        <v>1.7766934865900383</v>
      </c>
      <c r="E99">
        <v>21.746856689453125</v>
      </c>
      <c r="F99">
        <v>19.899999999999999</v>
      </c>
      <c r="G99">
        <v>19.96</v>
      </c>
      <c r="H99">
        <v>19.8</v>
      </c>
      <c r="I99">
        <v>19.8</v>
      </c>
      <c r="J99" t="s">
        <v>1577</v>
      </c>
      <c r="K99">
        <v>23</v>
      </c>
      <c r="L99" t="s">
        <v>1473</v>
      </c>
      <c r="M99" t="s">
        <v>963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18.559999999999999</v>
      </c>
      <c r="V99" t="s">
        <v>1434</v>
      </c>
      <c r="W99" t="s">
        <v>34</v>
      </c>
      <c r="X99" t="s">
        <v>28</v>
      </c>
      <c r="Y99">
        <v>3</v>
      </c>
      <c r="Z99" t="s">
        <v>26</v>
      </c>
      <c r="AA99">
        <v>20.07</v>
      </c>
      <c r="AB99" t="s">
        <v>36</v>
      </c>
      <c r="AC99" s="2">
        <v>45523</v>
      </c>
      <c r="AD99">
        <v>2</v>
      </c>
      <c r="AE99">
        <v>18.52</v>
      </c>
      <c r="AF99" t="s">
        <v>1533</v>
      </c>
      <c r="AG99" t="s">
        <v>937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45595</v>
      </c>
      <c r="AN99">
        <v>3</v>
      </c>
      <c r="AO99">
        <v>16.21</v>
      </c>
    </row>
    <row r="100" spans="1:41" x14ac:dyDescent="0.25">
      <c r="A100" t="s">
        <v>802</v>
      </c>
      <c r="B100">
        <v>1.1351992337164751</v>
      </c>
      <c r="C100">
        <v>1.2290919540229885</v>
      </c>
      <c r="D100">
        <v>1.1146628352490422</v>
      </c>
      <c r="E100">
        <v>15.228570938110352</v>
      </c>
      <c r="F100">
        <v>13.44</v>
      </c>
      <c r="G100">
        <v>13.44</v>
      </c>
      <c r="H100">
        <v>12.86</v>
      </c>
      <c r="I100">
        <v>12.96</v>
      </c>
      <c r="J100" t="s">
        <v>1577</v>
      </c>
      <c r="K100">
        <v>15.8</v>
      </c>
      <c r="L100" t="s">
        <v>1443</v>
      </c>
      <c r="M100" t="s">
        <v>917</v>
      </c>
      <c r="N100" t="s">
        <v>851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33.76</v>
      </c>
      <c r="V100" t="s">
        <v>1533</v>
      </c>
      <c r="W100" t="s">
        <v>871</v>
      </c>
      <c r="X100" t="s">
        <v>20</v>
      </c>
      <c r="Y100">
        <v>5</v>
      </c>
      <c r="Z100" t="s">
        <v>18</v>
      </c>
      <c r="AA100">
        <v>17.399999999999999</v>
      </c>
      <c r="AB100" t="s">
        <v>22</v>
      </c>
      <c r="AC100" s="2">
        <v>45589</v>
      </c>
      <c r="AD100">
        <v>2</v>
      </c>
      <c r="AE100">
        <v>15.37</v>
      </c>
      <c r="AF100" t="s">
        <v>1472</v>
      </c>
      <c r="AG100" t="s">
        <v>855</v>
      </c>
      <c r="AH100" t="s">
        <v>25</v>
      </c>
      <c r="AI100">
        <v>3</v>
      </c>
      <c r="AJ100" t="s">
        <v>18</v>
      </c>
      <c r="AK100">
        <v>15.3</v>
      </c>
      <c r="AL100" t="s">
        <v>19</v>
      </c>
      <c r="AM100" s="2">
        <v>45600</v>
      </c>
      <c r="AN100">
        <v>3</v>
      </c>
      <c r="AO100">
        <v>13.5</v>
      </c>
    </row>
    <row r="101" spans="1:41" x14ac:dyDescent="0.25">
      <c r="A101" t="s">
        <v>452</v>
      </c>
      <c r="B101">
        <v>0.86701915708812261</v>
      </c>
      <c r="C101">
        <v>0.99057854406130275</v>
      </c>
      <c r="D101">
        <v>1.1964406130268199</v>
      </c>
      <c r="E101">
        <v>41.726188659667969</v>
      </c>
      <c r="F101">
        <v>37.119999999999997</v>
      </c>
      <c r="G101">
        <v>37.159999999999997</v>
      </c>
      <c r="H101">
        <v>36.24</v>
      </c>
      <c r="I101">
        <v>36.24</v>
      </c>
      <c r="J101" t="s">
        <v>1577</v>
      </c>
      <c r="K101">
        <v>43</v>
      </c>
      <c r="L101" t="s">
        <v>1453</v>
      </c>
      <c r="M101" t="s">
        <v>860</v>
      </c>
      <c r="N101" t="s">
        <v>20</v>
      </c>
      <c r="O101">
        <v>5</v>
      </c>
      <c r="P101" t="s">
        <v>18</v>
      </c>
      <c r="Q101">
        <v>43</v>
      </c>
      <c r="R101" t="s">
        <v>19</v>
      </c>
      <c r="S101" s="2">
        <v>45595</v>
      </c>
      <c r="T101">
        <v>1</v>
      </c>
      <c r="U101">
        <v>29.95</v>
      </c>
      <c r="V101" t="s">
        <v>1469</v>
      </c>
      <c r="W101" t="s">
        <v>864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16.62</v>
      </c>
      <c r="AF101" t="s">
        <v>1532</v>
      </c>
      <c r="AG101" t="s">
        <v>1228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45595</v>
      </c>
      <c r="AN101">
        <v>3</v>
      </c>
      <c r="AO101">
        <v>7.11</v>
      </c>
    </row>
    <row r="102" spans="1:41" x14ac:dyDescent="0.25">
      <c r="A102" t="s">
        <v>784</v>
      </c>
      <c r="B102">
        <v>0.84481609195402307</v>
      </c>
      <c r="C102">
        <v>1.1320727969348661</v>
      </c>
      <c r="D102">
        <v>1.2402183908045976</v>
      </c>
      <c r="E102">
        <v>17.403846740722656</v>
      </c>
      <c r="F102">
        <v>10.44</v>
      </c>
      <c r="G102">
        <v>10.685</v>
      </c>
      <c r="H102">
        <v>10.39</v>
      </c>
      <c r="I102">
        <v>10.4</v>
      </c>
      <c r="J102" t="s">
        <v>1577</v>
      </c>
      <c r="K102">
        <v>14</v>
      </c>
      <c r="L102" t="s">
        <v>1433</v>
      </c>
      <c r="M102" t="s">
        <v>34</v>
      </c>
      <c r="N102" t="s">
        <v>55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21.15</v>
      </c>
      <c r="V102" t="s">
        <v>1433</v>
      </c>
      <c r="W102" t="s">
        <v>1428</v>
      </c>
      <c r="X102" t="s">
        <v>55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10.35</v>
      </c>
      <c r="AF102" t="s">
        <v>1459</v>
      </c>
      <c r="AG102" t="s">
        <v>1015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179</v>
      </c>
      <c r="B103">
        <v>0.88211494252873568</v>
      </c>
      <c r="C103">
        <v>0.92614559386973183</v>
      </c>
      <c r="D103">
        <v>0.9407432950191571</v>
      </c>
      <c r="E103">
        <v>14.097999572753906</v>
      </c>
      <c r="F103">
        <v>13.75</v>
      </c>
      <c r="G103">
        <v>13.87</v>
      </c>
      <c r="H103">
        <v>13.72</v>
      </c>
      <c r="I103">
        <v>13.72</v>
      </c>
      <c r="J103" t="s">
        <v>1577</v>
      </c>
      <c r="K103">
        <v>15.84</v>
      </c>
      <c r="L103" t="s">
        <v>1531</v>
      </c>
      <c r="M103" t="s">
        <v>1315</v>
      </c>
      <c r="N103" t="s">
        <v>20</v>
      </c>
      <c r="O103">
        <v>5</v>
      </c>
      <c r="P103" t="s">
        <v>18</v>
      </c>
      <c r="Q103">
        <v>15.84</v>
      </c>
      <c r="R103" t="s">
        <v>19</v>
      </c>
      <c r="S103" s="2">
        <v>45596</v>
      </c>
      <c r="T103">
        <v>1</v>
      </c>
      <c r="U103">
        <v>35.659999999999997</v>
      </c>
      <c r="V103" t="s">
        <v>1463</v>
      </c>
      <c r="W103" t="s">
        <v>900</v>
      </c>
      <c r="X103" t="s">
        <v>20</v>
      </c>
      <c r="Y103">
        <v>5</v>
      </c>
      <c r="Z103" t="s">
        <v>18</v>
      </c>
      <c r="AA103">
        <v>16</v>
      </c>
      <c r="AB103" t="s">
        <v>22</v>
      </c>
      <c r="AC103" s="2">
        <v>45567</v>
      </c>
      <c r="AD103">
        <v>2</v>
      </c>
      <c r="AE103">
        <v>34.6</v>
      </c>
      <c r="AF103" t="s">
        <v>1533</v>
      </c>
      <c r="AG103" t="s">
        <v>937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34.58</v>
      </c>
    </row>
    <row r="104" spans="1:41" x14ac:dyDescent="0.25">
      <c r="A104" t="s">
        <v>103</v>
      </c>
      <c r="B104">
        <v>2.0646743295019157</v>
      </c>
      <c r="C104">
        <v>2.2546206896551726</v>
      </c>
      <c r="D104">
        <v>2.4631647509578549</v>
      </c>
      <c r="E104">
        <v>52.082141876220703</v>
      </c>
      <c r="F104">
        <v>52.68</v>
      </c>
      <c r="G104">
        <v>52.86</v>
      </c>
      <c r="H104">
        <v>52.04</v>
      </c>
      <c r="I104">
        <v>52.04</v>
      </c>
      <c r="J104" t="s">
        <v>1577</v>
      </c>
      <c r="K104">
        <v>62</v>
      </c>
      <c r="L104" t="s">
        <v>1463</v>
      </c>
      <c r="M104" t="s">
        <v>1086</v>
      </c>
      <c r="N104" t="s">
        <v>20</v>
      </c>
      <c r="O104">
        <v>5</v>
      </c>
      <c r="P104" t="s">
        <v>18</v>
      </c>
      <c r="Q104">
        <v>62</v>
      </c>
      <c r="R104" t="s">
        <v>22</v>
      </c>
      <c r="S104" s="2">
        <v>45596</v>
      </c>
      <c r="T104">
        <v>1</v>
      </c>
      <c r="U104">
        <v>62.22</v>
      </c>
      <c r="V104" t="s">
        <v>1448</v>
      </c>
      <c r="W104" t="s">
        <v>883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44.9</v>
      </c>
      <c r="AF104" t="s">
        <v>1472</v>
      </c>
      <c r="AG104" t="s">
        <v>1002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45600</v>
      </c>
      <c r="AN104">
        <v>3</v>
      </c>
      <c r="AO104">
        <v>37.840000000000003</v>
      </c>
    </row>
    <row r="105" spans="1:41" x14ac:dyDescent="0.25">
      <c r="A105" t="s">
        <v>758</v>
      </c>
      <c r="B105">
        <v>0.30738697318007663</v>
      </c>
      <c r="C105">
        <v>0.32111494252873563</v>
      </c>
      <c r="D105">
        <v>0.31878544061302683</v>
      </c>
      <c r="E105">
        <v>2.5491666793823242</v>
      </c>
      <c r="F105">
        <v>2.61</v>
      </c>
      <c r="G105">
        <v>2.63</v>
      </c>
      <c r="H105">
        <v>2.59</v>
      </c>
      <c r="I105">
        <v>2.5960000000000001</v>
      </c>
      <c r="J105" t="s">
        <v>1577</v>
      </c>
      <c r="K105">
        <v>3.05</v>
      </c>
      <c r="L105" t="s">
        <v>1437</v>
      </c>
      <c r="M105" t="s">
        <v>863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42.34</v>
      </c>
      <c r="V105" t="s">
        <v>1433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39.479999999999997</v>
      </c>
      <c r="AF105" t="s">
        <v>1472</v>
      </c>
      <c r="AG105" t="s">
        <v>923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45600</v>
      </c>
      <c r="AN105">
        <v>3</v>
      </c>
      <c r="AO105">
        <v>0</v>
      </c>
    </row>
    <row r="106" spans="1:41" x14ac:dyDescent="0.25">
      <c r="A106" t="s">
        <v>776</v>
      </c>
      <c r="B106">
        <v>0.58728735632183904</v>
      </c>
      <c r="C106">
        <v>0.61728735632183906</v>
      </c>
      <c r="D106">
        <v>0.70376245210727972</v>
      </c>
      <c r="E106">
        <v>12.886470794677734</v>
      </c>
      <c r="F106">
        <v>10.26</v>
      </c>
      <c r="G106">
        <v>10.33</v>
      </c>
      <c r="H106">
        <v>10.19</v>
      </c>
      <c r="I106">
        <v>10.19</v>
      </c>
      <c r="J106" t="s">
        <v>1577</v>
      </c>
      <c r="K106">
        <v>13.7</v>
      </c>
      <c r="L106" t="s">
        <v>1444</v>
      </c>
      <c r="M106" t="s">
        <v>1415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45596</v>
      </c>
      <c r="T106">
        <v>1</v>
      </c>
      <c r="U106">
        <v>26.4</v>
      </c>
      <c r="V106" t="s">
        <v>1542</v>
      </c>
      <c r="W106" t="s">
        <v>1052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23.61</v>
      </c>
      <c r="AF106" t="s">
        <v>1446</v>
      </c>
      <c r="AG106" t="s">
        <v>892</v>
      </c>
      <c r="AH106" t="s">
        <v>20</v>
      </c>
      <c r="AI106">
        <v>5</v>
      </c>
      <c r="AJ106" t="s">
        <v>18</v>
      </c>
      <c r="AK106">
        <v>13</v>
      </c>
      <c r="AL106" t="s">
        <v>22</v>
      </c>
      <c r="AM106" s="2">
        <v>45502</v>
      </c>
      <c r="AN106">
        <v>3</v>
      </c>
      <c r="AO106">
        <v>20.98</v>
      </c>
    </row>
    <row r="107" spans="1:41" x14ac:dyDescent="0.25">
      <c r="A107" t="s">
        <v>516</v>
      </c>
      <c r="B107">
        <v>1.7722758620689656</v>
      </c>
      <c r="C107">
        <v>1.6858390804597703</v>
      </c>
      <c r="D107">
        <v>1.6817432950191571</v>
      </c>
      <c r="E107">
        <v>24.208948135375977</v>
      </c>
      <c r="F107">
        <v>22.72</v>
      </c>
      <c r="G107">
        <v>23.14</v>
      </c>
      <c r="H107">
        <v>22.46</v>
      </c>
      <c r="I107">
        <v>22.46</v>
      </c>
      <c r="J107" t="s">
        <v>1577</v>
      </c>
      <c r="K107">
        <v>25.7</v>
      </c>
      <c r="L107" t="e">
        <v>#N/A</v>
      </c>
      <c r="M107" t="s">
        <v>869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1462</v>
      </c>
      <c r="W107" t="s">
        <v>869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45595</v>
      </c>
      <c r="AD107">
        <v>2</v>
      </c>
      <c r="AE107">
        <v>22.22</v>
      </c>
      <c r="AF107" t="s">
        <v>1442</v>
      </c>
      <c r="AG107" t="s">
        <v>933</v>
      </c>
      <c r="AH107" t="s">
        <v>56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18.32</v>
      </c>
    </row>
    <row r="108" spans="1:41" x14ac:dyDescent="0.25">
      <c r="A108" t="s">
        <v>616</v>
      </c>
      <c r="B108">
        <v>1.0759770114942531</v>
      </c>
      <c r="C108">
        <v>1.1864061302681992</v>
      </c>
      <c r="D108">
        <v>1.2933486590038314</v>
      </c>
      <c r="E108">
        <v>27.295000076293945</v>
      </c>
      <c r="F108">
        <v>20.81</v>
      </c>
      <c r="G108">
        <v>20.89</v>
      </c>
      <c r="H108">
        <v>20.37</v>
      </c>
      <c r="I108">
        <v>20.38</v>
      </c>
      <c r="J108" t="s">
        <v>1577</v>
      </c>
      <c r="K108">
        <v>27.295000076293945</v>
      </c>
      <c r="L108" t="e">
        <v>#N/A</v>
      </c>
      <c r="M108" t="s">
        <v>1006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1007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678</v>
      </c>
      <c r="B109">
        <v>0.95260153256704994</v>
      </c>
      <c r="C109">
        <v>1.0910229885057472</v>
      </c>
      <c r="D109">
        <v>1.183432950191571</v>
      </c>
      <c r="E109">
        <v>18.446189880371094</v>
      </c>
      <c r="F109">
        <v>16.97</v>
      </c>
      <c r="G109">
        <v>17.010000000000002</v>
      </c>
      <c r="H109">
        <v>16.72</v>
      </c>
      <c r="I109">
        <v>16.78</v>
      </c>
      <c r="J109" t="s">
        <v>1577</v>
      </c>
      <c r="K109">
        <v>18</v>
      </c>
      <c r="L109" t="s">
        <v>1533</v>
      </c>
      <c r="M109" t="s">
        <v>937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21.49</v>
      </c>
      <c r="V109" t="s">
        <v>1439</v>
      </c>
      <c r="W109" t="s">
        <v>1192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18.37</v>
      </c>
      <c r="AF109" t="s">
        <v>1465</v>
      </c>
      <c r="AG109" t="s">
        <v>1409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17.78</v>
      </c>
    </row>
    <row r="110" spans="1:41" x14ac:dyDescent="0.25">
      <c r="A110" t="s">
        <v>588</v>
      </c>
      <c r="B110">
        <v>2.5027241379310343</v>
      </c>
      <c r="C110">
        <v>2.6099961685823758</v>
      </c>
      <c r="D110">
        <v>2.922375478927203</v>
      </c>
      <c r="E110">
        <v>14.586667060852051</v>
      </c>
      <c r="F110">
        <v>11.6</v>
      </c>
      <c r="G110">
        <v>11.795</v>
      </c>
      <c r="H110">
        <v>11.6</v>
      </c>
      <c r="I110">
        <v>11.74</v>
      </c>
      <c r="J110" t="s">
        <v>1577</v>
      </c>
      <c r="K110">
        <v>12.13</v>
      </c>
      <c r="L110" t="s">
        <v>1434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15.03</v>
      </c>
      <c r="V110" t="e">
        <v>#N/A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11.82</v>
      </c>
      <c r="AF110" t="s">
        <v>1442</v>
      </c>
      <c r="AG110" t="s">
        <v>1421</v>
      </c>
      <c r="AH110" t="s">
        <v>56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2.48</v>
      </c>
    </row>
    <row r="111" spans="1:41" x14ac:dyDescent="0.25">
      <c r="A111" t="s">
        <v>652</v>
      </c>
      <c r="B111">
        <v>0.28025670498084293</v>
      </c>
      <c r="C111">
        <v>0.27225670498084292</v>
      </c>
      <c r="D111">
        <v>0.27690038314176246</v>
      </c>
      <c r="E111">
        <v>2.2431578636169434</v>
      </c>
      <c r="F111">
        <v>1.8514999999999999</v>
      </c>
      <c r="G111">
        <v>1.877</v>
      </c>
      <c r="H111">
        <v>1.8405</v>
      </c>
      <c r="I111">
        <v>1.8640000000000001</v>
      </c>
      <c r="J111" t="s">
        <v>1577</v>
      </c>
      <c r="K111">
        <v>2.0099999999999998</v>
      </c>
      <c r="L111" t="s">
        <v>1432</v>
      </c>
      <c r="M111" t="s">
        <v>1022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45596</v>
      </c>
      <c r="T111">
        <v>1</v>
      </c>
      <c r="U111">
        <v>70.06</v>
      </c>
      <c r="V111" t="s">
        <v>1445</v>
      </c>
      <c r="W111" t="s">
        <v>1563</v>
      </c>
      <c r="X111" t="s">
        <v>20</v>
      </c>
      <c r="Y111">
        <v>5</v>
      </c>
      <c r="Z111" t="s">
        <v>18</v>
      </c>
      <c r="AA111">
        <v>2.11</v>
      </c>
      <c r="AB111" t="s">
        <v>19</v>
      </c>
      <c r="AC111" s="2">
        <v>45600</v>
      </c>
      <c r="AD111">
        <v>2</v>
      </c>
      <c r="AE111">
        <v>69.400000000000006</v>
      </c>
      <c r="AF111" t="s">
        <v>1531</v>
      </c>
      <c r="AG111" t="s">
        <v>1024</v>
      </c>
      <c r="AH111" t="s">
        <v>20</v>
      </c>
      <c r="AI111">
        <v>5</v>
      </c>
      <c r="AJ111" t="s">
        <v>18</v>
      </c>
      <c r="AK111">
        <v>2.2999999999999998</v>
      </c>
      <c r="AL111" t="s">
        <v>19</v>
      </c>
      <c r="AM111" s="2">
        <v>45597</v>
      </c>
      <c r="AN111">
        <v>3</v>
      </c>
      <c r="AO111">
        <v>67.56</v>
      </c>
    </row>
    <row r="112" spans="1:41" x14ac:dyDescent="0.25">
      <c r="A112" t="s">
        <v>219</v>
      </c>
      <c r="B112">
        <v>0.78750191570881234</v>
      </c>
      <c r="C112">
        <v>0.84273180076628351</v>
      </c>
      <c r="D112">
        <v>0.89920306513409964</v>
      </c>
      <c r="E112">
        <v>5.7651901245117188</v>
      </c>
      <c r="F112">
        <v>4.5904999999999996</v>
      </c>
      <c r="G112">
        <v>4.6435000000000004</v>
      </c>
      <c r="H112">
        <v>4.5785</v>
      </c>
      <c r="I112">
        <v>4.6044999999999998</v>
      </c>
      <c r="J112" t="s">
        <v>1577</v>
      </c>
      <c r="K112">
        <v>5.7</v>
      </c>
      <c r="L112" t="s">
        <v>1444</v>
      </c>
      <c r="M112" t="s">
        <v>906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45596</v>
      </c>
      <c r="T112">
        <v>1</v>
      </c>
      <c r="U112">
        <v>34.590000000000003</v>
      </c>
      <c r="V112" t="s">
        <v>1446</v>
      </c>
      <c r="W112" t="s">
        <v>1221</v>
      </c>
      <c r="X112" t="s">
        <v>20</v>
      </c>
      <c r="Y112">
        <v>5</v>
      </c>
      <c r="Z112" t="s">
        <v>18</v>
      </c>
      <c r="AA112">
        <v>5.8</v>
      </c>
      <c r="AB112" t="s">
        <v>22</v>
      </c>
      <c r="AC112" s="2">
        <v>45600</v>
      </c>
      <c r="AD112">
        <v>2</v>
      </c>
      <c r="AE112">
        <v>34.450000000000003</v>
      </c>
      <c r="AF112" t="s">
        <v>1434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20.71</v>
      </c>
    </row>
    <row r="113" spans="1:41" x14ac:dyDescent="0.25">
      <c r="A113" t="s">
        <v>496</v>
      </c>
      <c r="B113">
        <v>0.33332950191570881</v>
      </c>
      <c r="C113">
        <v>0.35791570881226054</v>
      </c>
      <c r="D113">
        <v>0.96299616858237547</v>
      </c>
      <c r="E113">
        <v>4.2323527336120605</v>
      </c>
      <c r="F113">
        <v>4.327</v>
      </c>
      <c r="G113">
        <v>4.3550000000000004</v>
      </c>
      <c r="H113">
        <v>4.3239999999999998</v>
      </c>
      <c r="I113">
        <v>4.335</v>
      </c>
      <c r="J113" t="s">
        <v>1577</v>
      </c>
      <c r="K113">
        <v>4.7</v>
      </c>
      <c r="L113" t="s">
        <v>1476</v>
      </c>
      <c r="M113" t="s">
        <v>875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27.12</v>
      </c>
      <c r="V113" t="s">
        <v>1533</v>
      </c>
      <c r="W113" t="s">
        <v>1234</v>
      </c>
      <c r="X113" t="s">
        <v>25</v>
      </c>
      <c r="Y113">
        <v>3</v>
      </c>
      <c r="Z113" t="s">
        <v>18</v>
      </c>
      <c r="AA113">
        <v>5</v>
      </c>
      <c r="AB113" t="s">
        <v>22</v>
      </c>
      <c r="AC113" s="2">
        <v>45600</v>
      </c>
      <c r="AD113">
        <v>2</v>
      </c>
      <c r="AE113">
        <v>25.72</v>
      </c>
      <c r="AF113" t="s">
        <v>1534</v>
      </c>
      <c r="AG113" t="s">
        <v>1331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45590</v>
      </c>
      <c r="AN113">
        <v>3</v>
      </c>
      <c r="AO113">
        <v>24.54</v>
      </c>
    </row>
    <row r="114" spans="1:41" x14ac:dyDescent="0.25">
      <c r="A114" t="s">
        <v>732</v>
      </c>
      <c r="B114">
        <v>2.4659501915708812</v>
      </c>
      <c r="C114">
        <v>2.5763486590038314</v>
      </c>
      <c r="D114">
        <v>2.6604329501915709</v>
      </c>
      <c r="E114">
        <v>49.009525299072266</v>
      </c>
      <c r="F114">
        <v>44</v>
      </c>
      <c r="G114">
        <v>44.12</v>
      </c>
      <c r="H114">
        <v>43.6</v>
      </c>
      <c r="I114">
        <v>43.72</v>
      </c>
      <c r="J114" t="s">
        <v>1578</v>
      </c>
      <c r="K114">
        <v>52.2</v>
      </c>
      <c r="L114" t="s">
        <v>1443</v>
      </c>
      <c r="M114" t="s">
        <v>912</v>
      </c>
      <c r="N114" t="s">
        <v>851</v>
      </c>
      <c r="O114">
        <v>4</v>
      </c>
      <c r="P114" t="s">
        <v>23</v>
      </c>
      <c r="Q114">
        <v>52.2</v>
      </c>
      <c r="R114" t="s">
        <v>27</v>
      </c>
      <c r="S114" s="2">
        <v>45588</v>
      </c>
      <c r="T114">
        <v>1</v>
      </c>
      <c r="U114">
        <v>30.17</v>
      </c>
      <c r="V114" t="s">
        <v>1523</v>
      </c>
      <c r="W114" t="s">
        <v>1223</v>
      </c>
      <c r="X114" t="s">
        <v>874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22.01</v>
      </c>
      <c r="AF114" t="s">
        <v>1519</v>
      </c>
      <c r="AG114" t="s">
        <v>1051</v>
      </c>
      <c r="AH114" t="s">
        <v>874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20.22</v>
      </c>
    </row>
    <row r="115" spans="1:41" x14ac:dyDescent="0.25">
      <c r="A115" t="s">
        <v>600</v>
      </c>
      <c r="B115">
        <v>0.99734865900383141</v>
      </c>
      <c r="C115">
        <v>0.91568199233716474</v>
      </c>
      <c r="D115">
        <v>0.9555747126436781</v>
      </c>
      <c r="E115">
        <v>14.231249809265137</v>
      </c>
      <c r="F115">
        <v>13.62</v>
      </c>
      <c r="G115">
        <v>13.755000000000001</v>
      </c>
      <c r="H115">
        <v>13.61</v>
      </c>
      <c r="I115">
        <v>13.66</v>
      </c>
      <c r="J115" t="s">
        <v>1578</v>
      </c>
      <c r="K115">
        <v>14</v>
      </c>
      <c r="L115" t="s">
        <v>1504</v>
      </c>
      <c r="M115" t="s">
        <v>905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30.56</v>
      </c>
      <c r="V115" t="s">
        <v>1519</v>
      </c>
      <c r="W115" t="s">
        <v>1191</v>
      </c>
      <c r="X115" t="s">
        <v>874</v>
      </c>
      <c r="Y115">
        <v>2</v>
      </c>
      <c r="Z115" t="s">
        <v>18</v>
      </c>
      <c r="AA115">
        <v>14</v>
      </c>
      <c r="AB115" t="s">
        <v>19</v>
      </c>
      <c r="AC115" s="2">
        <v>45595</v>
      </c>
      <c r="AD115">
        <v>2</v>
      </c>
      <c r="AE115">
        <v>26.25</v>
      </c>
      <c r="AF115" t="s">
        <v>1447</v>
      </c>
      <c r="AG115" t="s">
        <v>954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45600</v>
      </c>
      <c r="AN115">
        <v>3</v>
      </c>
      <c r="AO115">
        <v>23.42</v>
      </c>
    </row>
    <row r="116" spans="1:41" x14ac:dyDescent="0.25">
      <c r="A116" t="s">
        <v>744</v>
      </c>
      <c r="B116">
        <v>1.1813486590038313</v>
      </c>
      <c r="C116">
        <v>1.2797624521072797</v>
      </c>
      <c r="D116">
        <v>1.341360153256705</v>
      </c>
      <c r="E116">
        <v>19.855556488037109</v>
      </c>
      <c r="F116">
        <v>19.82</v>
      </c>
      <c r="G116">
        <v>20.02</v>
      </c>
      <c r="H116">
        <v>19.734999999999999</v>
      </c>
      <c r="I116">
        <v>19.850000000000001</v>
      </c>
      <c r="J116" t="s">
        <v>1578</v>
      </c>
      <c r="K116">
        <v>19.5</v>
      </c>
      <c r="L116" t="s">
        <v>1519</v>
      </c>
      <c r="M116" t="s">
        <v>1028</v>
      </c>
      <c r="N116" t="s">
        <v>874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31.06</v>
      </c>
      <c r="V116" t="s">
        <v>1523</v>
      </c>
      <c r="W116" t="s">
        <v>1029</v>
      </c>
      <c r="X116" t="s">
        <v>874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25.51</v>
      </c>
      <c r="AF116" t="s">
        <v>1522</v>
      </c>
      <c r="AG116" t="s">
        <v>1190</v>
      </c>
      <c r="AH116" t="s">
        <v>20</v>
      </c>
      <c r="AI116">
        <v>5</v>
      </c>
      <c r="AJ116" t="s">
        <v>18</v>
      </c>
      <c r="AK116">
        <v>23</v>
      </c>
      <c r="AL116" t="s">
        <v>19</v>
      </c>
      <c r="AM116" s="2">
        <v>45595</v>
      </c>
      <c r="AN116">
        <v>3</v>
      </c>
      <c r="AO116">
        <v>16.079999999999998</v>
      </c>
    </row>
    <row r="117" spans="1:41" x14ac:dyDescent="0.25">
      <c r="A117" t="s">
        <v>476</v>
      </c>
      <c r="B117">
        <v>2.10092337164751</v>
      </c>
      <c r="C117">
        <v>2.3225555555555557</v>
      </c>
      <c r="D117">
        <v>2.4593065134099619</v>
      </c>
      <c r="E117">
        <v>53.799999237060547</v>
      </c>
      <c r="F117">
        <v>50.44</v>
      </c>
      <c r="G117">
        <v>50.8</v>
      </c>
      <c r="H117">
        <v>50.26</v>
      </c>
      <c r="I117">
        <v>50.4</v>
      </c>
      <c r="J117" t="s">
        <v>1578</v>
      </c>
      <c r="K117">
        <v>51.8</v>
      </c>
      <c r="L117" t="s">
        <v>1443</v>
      </c>
      <c r="M117" t="s">
        <v>899</v>
      </c>
      <c r="N117" t="s">
        <v>874</v>
      </c>
      <c r="O117">
        <v>2</v>
      </c>
      <c r="P117" t="s">
        <v>18</v>
      </c>
      <c r="Q117">
        <v>51.8</v>
      </c>
      <c r="R117" t="s">
        <v>22</v>
      </c>
      <c r="S117" s="2">
        <v>45590</v>
      </c>
      <c r="T117">
        <v>1</v>
      </c>
      <c r="U117">
        <v>36</v>
      </c>
      <c r="V117" t="s">
        <v>1462</v>
      </c>
      <c r="W117" t="s">
        <v>63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27.74</v>
      </c>
      <c r="AF117" t="s">
        <v>1523</v>
      </c>
      <c r="AG117" t="s">
        <v>1430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24.92</v>
      </c>
    </row>
    <row r="118" spans="1:41" x14ac:dyDescent="0.25">
      <c r="A118" t="s">
        <v>762</v>
      </c>
      <c r="B118">
        <v>0.66701915708812265</v>
      </c>
      <c r="C118">
        <v>0.75601915708812262</v>
      </c>
      <c r="D118">
        <v>0.81467432950191576</v>
      </c>
      <c r="E118">
        <v>11.090909004211426</v>
      </c>
      <c r="F118">
        <v>8.7379999999999995</v>
      </c>
      <c r="G118">
        <v>8.8420000000000005</v>
      </c>
      <c r="H118">
        <v>8.6120000000000001</v>
      </c>
      <c r="I118">
        <v>8.6120000000000001</v>
      </c>
      <c r="J118" t="s">
        <v>1578</v>
      </c>
      <c r="K118">
        <v>9.1999999999999993</v>
      </c>
      <c r="L118" t="s">
        <v>1439</v>
      </c>
      <c r="M118" t="s">
        <v>1160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17.7</v>
      </c>
      <c r="V118" t="s">
        <v>1444</v>
      </c>
      <c r="W118" t="s">
        <v>1312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9.9499999999999993</v>
      </c>
      <c r="AF118" t="s">
        <v>1442</v>
      </c>
      <c r="AG118" t="s">
        <v>1235</v>
      </c>
      <c r="AH118" t="s">
        <v>17</v>
      </c>
      <c r="AI118">
        <v>5</v>
      </c>
      <c r="AJ118" t="s">
        <v>18</v>
      </c>
      <c r="AK118">
        <v>11.25</v>
      </c>
      <c r="AL118" t="s">
        <v>22</v>
      </c>
      <c r="AM118" s="2">
        <v>45596</v>
      </c>
      <c r="AN118">
        <v>3</v>
      </c>
      <c r="AO118">
        <v>5.09</v>
      </c>
    </row>
    <row r="119" spans="1:41" x14ac:dyDescent="0.25">
      <c r="A119" t="s">
        <v>372</v>
      </c>
      <c r="B119">
        <v>1.3824674329501914</v>
      </c>
      <c r="C119">
        <v>1.3836436781609198</v>
      </c>
      <c r="D119">
        <v>1.3371111111111111</v>
      </c>
      <c r="E119">
        <v>13.072477340698242</v>
      </c>
      <c r="F119">
        <v>11</v>
      </c>
      <c r="G119">
        <v>11.13</v>
      </c>
      <c r="H119">
        <v>10.99</v>
      </c>
      <c r="I119">
        <v>11.045</v>
      </c>
      <c r="J119" t="s">
        <v>1578</v>
      </c>
      <c r="K119">
        <v>12.74</v>
      </c>
      <c r="L119" t="s">
        <v>1541</v>
      </c>
      <c r="M119" t="s">
        <v>926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45600</v>
      </c>
      <c r="T119">
        <v>1</v>
      </c>
      <c r="U119">
        <v>18.91</v>
      </c>
      <c r="V119" t="e">
        <v>#N/A</v>
      </c>
      <c r="W119" t="s">
        <v>926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45589</v>
      </c>
      <c r="AD119">
        <v>2</v>
      </c>
      <c r="AE119">
        <v>16.3</v>
      </c>
      <c r="AF119" t="e">
        <v>#N/A</v>
      </c>
      <c r="AG119" t="s">
        <v>1243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13.23</v>
      </c>
    </row>
    <row r="120" spans="1:41" x14ac:dyDescent="0.25">
      <c r="A120" t="s">
        <v>602</v>
      </c>
      <c r="B120">
        <v>1.020352490421456</v>
      </c>
      <c r="C120">
        <v>1.6054022988505747</v>
      </c>
      <c r="D120">
        <v>1.9519310344827585</v>
      </c>
      <c r="E120">
        <v>20.356000900268555</v>
      </c>
      <c r="F120">
        <v>14.03</v>
      </c>
      <c r="G120">
        <v>14.15</v>
      </c>
      <c r="H120">
        <v>13.845000000000001</v>
      </c>
      <c r="I120">
        <v>14.09</v>
      </c>
      <c r="J120" t="s">
        <v>1578</v>
      </c>
      <c r="K120">
        <v>17</v>
      </c>
      <c r="L120" t="s">
        <v>1433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53.86</v>
      </c>
      <c r="V120" t="s">
        <v>1459</v>
      </c>
      <c r="W120" t="s">
        <v>978</v>
      </c>
      <c r="X120" t="s">
        <v>55</v>
      </c>
      <c r="Y120">
        <v>1</v>
      </c>
      <c r="Z120" t="s">
        <v>18</v>
      </c>
      <c r="AA120">
        <v>17</v>
      </c>
      <c r="AB120" t="s">
        <v>19</v>
      </c>
      <c r="AC120" s="2">
        <v>45589</v>
      </c>
      <c r="AD120">
        <v>2</v>
      </c>
      <c r="AE120">
        <v>5.15</v>
      </c>
      <c r="AF120" t="s">
        <v>1509</v>
      </c>
      <c r="AG120" t="s">
        <v>1336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2.11</v>
      </c>
    </row>
    <row r="121" spans="1:41" x14ac:dyDescent="0.25">
      <c r="A121" t="s">
        <v>520</v>
      </c>
      <c r="B121">
        <v>0.31358620689655176</v>
      </c>
      <c r="C121">
        <v>0.33860153256704983</v>
      </c>
      <c r="D121">
        <v>0.38430268199233719</v>
      </c>
      <c r="E121">
        <v>4.309999942779541</v>
      </c>
      <c r="F121">
        <v>4.3475000000000001</v>
      </c>
      <c r="G121">
        <v>4.3789999999999996</v>
      </c>
      <c r="H121">
        <v>4.3289999999999997</v>
      </c>
      <c r="I121">
        <v>4.3289999999999997</v>
      </c>
      <c r="J121" t="s">
        <v>1578</v>
      </c>
      <c r="K121">
        <v>4.75</v>
      </c>
      <c r="L121" t="s">
        <v>1446</v>
      </c>
      <c r="M121" t="s">
        <v>1236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41.28</v>
      </c>
      <c r="V121" t="s">
        <v>1462</v>
      </c>
      <c r="W121" t="s">
        <v>1351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41.28</v>
      </c>
      <c r="AF121" t="s">
        <v>1518</v>
      </c>
      <c r="AG121" t="s">
        <v>1401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19.93</v>
      </c>
    </row>
    <row r="122" spans="1:41" x14ac:dyDescent="0.25">
      <c r="A122" t="s">
        <v>780</v>
      </c>
      <c r="B122">
        <v>2.1096934865900385</v>
      </c>
      <c r="C122">
        <v>3.1024942528735631</v>
      </c>
      <c r="D122">
        <v>2.6301570881226053</v>
      </c>
      <c r="E122">
        <v>51.285713195800781</v>
      </c>
      <c r="F122">
        <v>45.24</v>
      </c>
      <c r="G122">
        <v>45.37</v>
      </c>
      <c r="H122">
        <v>44.94</v>
      </c>
      <c r="I122">
        <v>45.1</v>
      </c>
      <c r="J122" t="s">
        <v>1578</v>
      </c>
      <c r="K122">
        <v>49</v>
      </c>
      <c r="L122" t="s">
        <v>1553</v>
      </c>
      <c r="M122" t="s">
        <v>1199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45595</v>
      </c>
      <c r="T122">
        <v>1</v>
      </c>
      <c r="U122">
        <v>36.75</v>
      </c>
      <c r="V122" t="s">
        <v>1547</v>
      </c>
      <c r="W122" t="s">
        <v>1048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29.41</v>
      </c>
      <c r="AF122" t="s">
        <v>1520</v>
      </c>
      <c r="AG122" t="s">
        <v>1207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28.41</v>
      </c>
    </row>
    <row r="123" spans="1:41" x14ac:dyDescent="0.25">
      <c r="A123" t="s">
        <v>506</v>
      </c>
      <c r="B123">
        <v>2.4694099616858241</v>
      </c>
      <c r="C123">
        <v>2.68344061302682</v>
      </c>
      <c r="D123">
        <v>2.9329425287356319</v>
      </c>
      <c r="E123">
        <v>44.447727203369141</v>
      </c>
      <c r="F123">
        <v>41.3</v>
      </c>
      <c r="G123">
        <v>41.58</v>
      </c>
      <c r="H123">
        <v>41.17</v>
      </c>
      <c r="I123">
        <v>41.21</v>
      </c>
      <c r="J123" t="s">
        <v>1578</v>
      </c>
      <c r="K123">
        <v>50.75</v>
      </c>
      <c r="L123" t="s">
        <v>1560</v>
      </c>
      <c r="M123" t="s">
        <v>1561</v>
      </c>
      <c r="N123" t="s">
        <v>20</v>
      </c>
      <c r="O123">
        <v>5</v>
      </c>
      <c r="P123" t="s">
        <v>18</v>
      </c>
      <c r="Q123">
        <v>50.75</v>
      </c>
      <c r="R123" t="s">
        <v>22</v>
      </c>
      <c r="S123" s="2">
        <v>45600</v>
      </c>
      <c r="T123">
        <v>1</v>
      </c>
      <c r="U123">
        <v>14.34</v>
      </c>
      <c r="V123" t="s">
        <v>1553</v>
      </c>
      <c r="W123" t="s">
        <v>935</v>
      </c>
      <c r="X123" t="s">
        <v>20</v>
      </c>
      <c r="Y123">
        <v>5</v>
      </c>
      <c r="Z123" t="s">
        <v>18</v>
      </c>
      <c r="AA123">
        <v>46</v>
      </c>
      <c r="AB123" t="s">
        <v>19</v>
      </c>
      <c r="AC123" s="2">
        <v>45593</v>
      </c>
      <c r="AD123">
        <v>2</v>
      </c>
      <c r="AE123">
        <v>13.52</v>
      </c>
      <c r="AF123" t="s">
        <v>1463</v>
      </c>
      <c r="AG123" t="s">
        <v>934</v>
      </c>
      <c r="AH123" t="s">
        <v>30</v>
      </c>
      <c r="AI123">
        <v>1</v>
      </c>
      <c r="AJ123" t="s">
        <v>26</v>
      </c>
      <c r="AK123">
        <v>40.5</v>
      </c>
      <c r="AL123" t="s">
        <v>22</v>
      </c>
      <c r="AM123" s="2">
        <v>45553</v>
      </c>
      <c r="AN123">
        <v>3</v>
      </c>
      <c r="AO123">
        <v>12.31</v>
      </c>
    </row>
    <row r="124" spans="1:41" x14ac:dyDescent="0.25">
      <c r="A124" t="s">
        <v>712</v>
      </c>
      <c r="B124">
        <v>0.66842911877394628</v>
      </c>
      <c r="C124">
        <v>0.93437164750957857</v>
      </c>
      <c r="D124">
        <v>1.0493333333333332</v>
      </c>
      <c r="E124">
        <v>13.488636016845703</v>
      </c>
      <c r="F124">
        <v>10.36</v>
      </c>
      <c r="G124">
        <v>10.41</v>
      </c>
      <c r="H124">
        <v>10.27</v>
      </c>
      <c r="I124">
        <v>10.365</v>
      </c>
      <c r="J124" t="s">
        <v>1578</v>
      </c>
      <c r="K124">
        <v>11.5</v>
      </c>
      <c r="L124" t="s">
        <v>1519</v>
      </c>
      <c r="M124" t="s">
        <v>991</v>
      </c>
      <c r="N124" t="s">
        <v>21</v>
      </c>
      <c r="O124">
        <v>4</v>
      </c>
      <c r="P124" t="s">
        <v>18</v>
      </c>
      <c r="Q124">
        <v>11.5</v>
      </c>
      <c r="R124" t="s">
        <v>19</v>
      </c>
      <c r="S124" s="2">
        <v>45590</v>
      </c>
      <c r="T124">
        <v>1</v>
      </c>
      <c r="U124">
        <v>11.71</v>
      </c>
      <c r="V124" t="s">
        <v>1523</v>
      </c>
      <c r="W124" t="s">
        <v>1327</v>
      </c>
      <c r="X124" t="s">
        <v>874</v>
      </c>
      <c r="Y124">
        <v>2</v>
      </c>
      <c r="Z124" t="s">
        <v>18</v>
      </c>
      <c r="AA124">
        <v>10.5</v>
      </c>
      <c r="AB124" t="s">
        <v>19</v>
      </c>
      <c r="AC124" s="2">
        <v>45583</v>
      </c>
      <c r="AD124">
        <v>2</v>
      </c>
      <c r="AE124">
        <v>11.07</v>
      </c>
      <c r="AF124" t="s">
        <v>1444</v>
      </c>
      <c r="AG124" t="s">
        <v>1544</v>
      </c>
      <c r="AH124" t="s">
        <v>25</v>
      </c>
      <c r="AI124">
        <v>3</v>
      </c>
      <c r="AJ124" t="s">
        <v>18</v>
      </c>
      <c r="AK124">
        <v>10</v>
      </c>
      <c r="AL124" t="s">
        <v>19</v>
      </c>
      <c r="AM124" s="2">
        <v>45597</v>
      </c>
      <c r="AN124">
        <v>3</v>
      </c>
      <c r="AO124">
        <v>0.62</v>
      </c>
    </row>
    <row r="125" spans="1:41" x14ac:dyDescent="0.25">
      <c r="A125" t="s">
        <v>570</v>
      </c>
      <c r="B125">
        <v>2.1627164750957855</v>
      </c>
      <c r="C125">
        <v>2.6319961685823752</v>
      </c>
      <c r="D125">
        <v>3.0325785440613027</v>
      </c>
      <c r="E125">
        <v>34.293479919433594</v>
      </c>
      <c r="F125">
        <v>27.05</v>
      </c>
      <c r="G125">
        <v>27.24</v>
      </c>
      <c r="H125">
        <v>26.8</v>
      </c>
      <c r="I125">
        <v>26.85</v>
      </c>
      <c r="J125" t="s">
        <v>1578</v>
      </c>
      <c r="K125">
        <v>30</v>
      </c>
      <c r="L125" t="e">
        <v>#N/A</v>
      </c>
      <c r="M125" t="s">
        <v>989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1519</v>
      </c>
      <c r="W125" t="s">
        <v>991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2.69</v>
      </c>
      <c r="AF125" t="s">
        <v>1547</v>
      </c>
      <c r="AG125" t="s">
        <v>989</v>
      </c>
      <c r="AH125" t="s">
        <v>28</v>
      </c>
      <c r="AI125">
        <v>3</v>
      </c>
      <c r="AJ125" t="s">
        <v>18</v>
      </c>
      <c r="AK125">
        <v>31</v>
      </c>
      <c r="AL125" t="s">
        <v>22</v>
      </c>
      <c r="AM125" s="2">
        <v>45594</v>
      </c>
      <c r="AN125">
        <v>3</v>
      </c>
      <c r="AO125">
        <v>0.55000000000000004</v>
      </c>
    </row>
    <row r="126" spans="1:41" x14ac:dyDescent="0.25">
      <c r="A126" t="s">
        <v>628</v>
      </c>
      <c r="B126">
        <v>0.93832183908045974</v>
      </c>
      <c r="C126">
        <v>1.0560919540229885</v>
      </c>
      <c r="D126">
        <v>1.1169885057471265</v>
      </c>
      <c r="E126">
        <v>18.118181228637695</v>
      </c>
      <c r="F126">
        <v>17.864999999999998</v>
      </c>
      <c r="G126">
        <v>17.984999999999999</v>
      </c>
      <c r="H126">
        <v>17.734999999999999</v>
      </c>
      <c r="I126">
        <v>17.765000000000001</v>
      </c>
      <c r="J126" t="s">
        <v>1578</v>
      </c>
      <c r="K126">
        <v>18</v>
      </c>
      <c r="L126" t="s">
        <v>1446</v>
      </c>
      <c r="M126" t="s">
        <v>1012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62.13</v>
      </c>
      <c r="V126" t="s">
        <v>1522</v>
      </c>
      <c r="W126" t="s">
        <v>1426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45595</v>
      </c>
      <c r="AD126">
        <v>2</v>
      </c>
      <c r="AE126">
        <v>58.93</v>
      </c>
      <c r="AF126" t="s">
        <v>1520</v>
      </c>
      <c r="AG126" t="s">
        <v>1359</v>
      </c>
      <c r="AH126" t="s">
        <v>28</v>
      </c>
      <c r="AI126">
        <v>3</v>
      </c>
      <c r="AJ126" t="s">
        <v>26</v>
      </c>
      <c r="AK126">
        <v>18</v>
      </c>
      <c r="AL126" t="s">
        <v>19</v>
      </c>
      <c r="AM126" s="2">
        <v>45595</v>
      </c>
      <c r="AN126">
        <v>3</v>
      </c>
      <c r="AO126">
        <v>56.63</v>
      </c>
    </row>
    <row r="127" spans="1:41" x14ac:dyDescent="0.25">
      <c r="A127" t="s">
        <v>680</v>
      </c>
      <c r="B127">
        <v>2.4548582375478927</v>
      </c>
      <c r="C127">
        <v>2.7746321839080461</v>
      </c>
      <c r="D127">
        <v>3.1168045977011496</v>
      </c>
      <c r="E127">
        <v>47.702632904052734</v>
      </c>
      <c r="F127">
        <v>41.73</v>
      </c>
      <c r="G127">
        <v>41.93</v>
      </c>
      <c r="H127">
        <v>41.23</v>
      </c>
      <c r="I127">
        <v>41.38</v>
      </c>
      <c r="J127" t="s">
        <v>1579</v>
      </c>
      <c r="K127">
        <v>47.4</v>
      </c>
      <c r="L127" t="s">
        <v>1443</v>
      </c>
      <c r="M127" t="s">
        <v>907</v>
      </c>
      <c r="N127" t="s">
        <v>851</v>
      </c>
      <c r="O127">
        <v>4</v>
      </c>
      <c r="P127" t="s">
        <v>18</v>
      </c>
      <c r="Q127">
        <v>47.4</v>
      </c>
      <c r="R127" t="s">
        <v>22</v>
      </c>
      <c r="S127" s="2">
        <v>45590</v>
      </c>
      <c r="T127">
        <v>1</v>
      </c>
      <c r="U127">
        <v>49.04</v>
      </c>
      <c r="V127" t="s">
        <v>1462</v>
      </c>
      <c r="W127" t="s">
        <v>65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47.51</v>
      </c>
      <c r="AF127" t="s">
        <v>1439</v>
      </c>
      <c r="AG127" t="s">
        <v>1344</v>
      </c>
      <c r="AH127" t="s">
        <v>20</v>
      </c>
      <c r="AI127">
        <v>5</v>
      </c>
      <c r="AJ127" t="s">
        <v>18</v>
      </c>
      <c r="AK127">
        <v>47</v>
      </c>
      <c r="AL127" t="s">
        <v>19</v>
      </c>
      <c r="AM127" s="2">
        <v>45593</v>
      </c>
      <c r="AN127">
        <v>3</v>
      </c>
      <c r="AO127">
        <v>45.14</v>
      </c>
    </row>
    <row r="128" spans="1:41" x14ac:dyDescent="0.25">
      <c r="A128" t="s">
        <v>325</v>
      </c>
      <c r="B128">
        <v>2.040800766283525</v>
      </c>
      <c r="C128">
        <v>2.1458352490421455</v>
      </c>
      <c r="D128">
        <v>2.2492911877394635</v>
      </c>
      <c r="E128">
        <v>16.893529891967773</v>
      </c>
      <c r="F128">
        <v>14.115</v>
      </c>
      <c r="G128">
        <v>14.27</v>
      </c>
      <c r="H128">
        <v>14.115</v>
      </c>
      <c r="I128">
        <v>14.26</v>
      </c>
      <c r="J128" t="s">
        <v>1579</v>
      </c>
      <c r="K128">
        <v>19.100000000000001</v>
      </c>
      <c r="L128" t="s">
        <v>1443</v>
      </c>
      <c r="M128" t="s">
        <v>888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29.55</v>
      </c>
      <c r="V128" t="s">
        <v>1437</v>
      </c>
      <c r="W128" t="s">
        <v>887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45588</v>
      </c>
      <c r="AD128">
        <v>2</v>
      </c>
      <c r="AE128">
        <v>27.99</v>
      </c>
      <c r="AF128" t="s">
        <v>1474</v>
      </c>
      <c r="AG128" t="s">
        <v>886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45588</v>
      </c>
      <c r="AN128">
        <v>3</v>
      </c>
      <c r="AO128">
        <v>25.45</v>
      </c>
    </row>
    <row r="129" spans="1:41" x14ac:dyDescent="0.25">
      <c r="A129" t="s">
        <v>620</v>
      </c>
      <c r="B129">
        <v>6.3423103448275864</v>
      </c>
      <c r="C129">
        <v>7.3367011494252878</v>
      </c>
      <c r="D129">
        <v>7.7243026819923379</v>
      </c>
      <c r="E129">
        <v>137.57894897460938</v>
      </c>
      <c r="F129">
        <v>108.1</v>
      </c>
      <c r="G129">
        <v>109.4</v>
      </c>
      <c r="H129">
        <v>107.7</v>
      </c>
      <c r="I129">
        <v>108</v>
      </c>
      <c r="J129" t="s">
        <v>1579</v>
      </c>
      <c r="K129">
        <v>129</v>
      </c>
      <c r="L129" t="s">
        <v>1443</v>
      </c>
      <c r="M129" t="s">
        <v>917</v>
      </c>
      <c r="N129" t="s">
        <v>851</v>
      </c>
      <c r="O129">
        <v>4</v>
      </c>
      <c r="P129" t="s">
        <v>18</v>
      </c>
      <c r="Q129">
        <v>129</v>
      </c>
      <c r="R129" t="s">
        <v>22</v>
      </c>
      <c r="S129" s="2">
        <v>45590</v>
      </c>
      <c r="T129">
        <v>1</v>
      </c>
      <c r="U129">
        <v>31.08</v>
      </c>
      <c r="V129" t="s">
        <v>1453</v>
      </c>
      <c r="W129" t="s">
        <v>860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45589</v>
      </c>
      <c r="AD129">
        <v>2</v>
      </c>
      <c r="AE129">
        <v>4.5599999999999996</v>
      </c>
      <c r="AF129" t="s">
        <v>1449</v>
      </c>
      <c r="AG129" t="s">
        <v>919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45590</v>
      </c>
      <c r="AN129">
        <v>3</v>
      </c>
      <c r="AO129">
        <v>3.95</v>
      </c>
    </row>
    <row r="130" spans="1:41" x14ac:dyDescent="0.25">
      <c r="A130" t="s">
        <v>161</v>
      </c>
      <c r="B130">
        <v>6.8216053639846743</v>
      </c>
      <c r="C130">
        <v>7.4171609195402297</v>
      </c>
      <c r="D130">
        <v>8.0334482758620691</v>
      </c>
      <c r="E130">
        <v>185.04347229003906</v>
      </c>
      <c r="F130">
        <v>165.82</v>
      </c>
      <c r="G130">
        <v>166.64</v>
      </c>
      <c r="H130">
        <v>165.1</v>
      </c>
      <c r="I130">
        <v>165.1</v>
      </c>
      <c r="J130" t="s">
        <v>1579</v>
      </c>
      <c r="K130">
        <v>198</v>
      </c>
      <c r="L130" t="e">
        <v>#N/A</v>
      </c>
      <c r="M130" t="s">
        <v>1263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1458</v>
      </c>
      <c r="W130" t="s">
        <v>1263</v>
      </c>
      <c r="X130" t="s">
        <v>20</v>
      </c>
      <c r="Y130">
        <v>5</v>
      </c>
      <c r="Z130" t="s">
        <v>18</v>
      </c>
      <c r="AA130">
        <v>198</v>
      </c>
      <c r="AB130" t="s">
        <v>19</v>
      </c>
      <c r="AC130" s="2">
        <v>45594</v>
      </c>
      <c r="AD130">
        <v>2</v>
      </c>
      <c r="AE130">
        <v>14.04</v>
      </c>
      <c r="AF130" t="s">
        <v>1469</v>
      </c>
      <c r="AG130" t="s">
        <v>856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45590</v>
      </c>
      <c r="AN130">
        <v>3</v>
      </c>
      <c r="AO130">
        <v>5.87</v>
      </c>
    </row>
    <row r="131" spans="1:41" x14ac:dyDescent="0.25">
      <c r="A131" t="s">
        <v>151</v>
      </c>
      <c r="B131">
        <v>6.7460498084291194</v>
      </c>
      <c r="C131">
        <v>8.2853371647509579</v>
      </c>
      <c r="D131">
        <v>9.8257279693486588</v>
      </c>
      <c r="E131">
        <v>162.53846740722656</v>
      </c>
      <c r="F131">
        <v>140.91999999999999</v>
      </c>
      <c r="G131">
        <v>141.63999999999999</v>
      </c>
      <c r="H131">
        <v>139.88</v>
      </c>
      <c r="I131">
        <v>140.28</v>
      </c>
      <c r="J131" t="s">
        <v>1579</v>
      </c>
      <c r="K131">
        <v>168</v>
      </c>
      <c r="L131" t="s">
        <v>1462</v>
      </c>
      <c r="M131" t="s">
        <v>49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45596</v>
      </c>
      <c r="T131">
        <v>1</v>
      </c>
      <c r="U131">
        <v>22.04</v>
      </c>
      <c r="V131" t="s">
        <v>1461</v>
      </c>
      <c r="W131" t="s">
        <v>1240</v>
      </c>
      <c r="X131" t="s">
        <v>38</v>
      </c>
      <c r="Y131">
        <v>5</v>
      </c>
      <c r="Z131" t="s">
        <v>18</v>
      </c>
      <c r="AA131">
        <v>160</v>
      </c>
      <c r="AB131" t="s">
        <v>22</v>
      </c>
      <c r="AC131" s="2">
        <v>45600</v>
      </c>
      <c r="AD131">
        <v>2</v>
      </c>
      <c r="AE131">
        <v>11.65</v>
      </c>
      <c r="AF131" t="s">
        <v>1449</v>
      </c>
      <c r="AG131" t="s">
        <v>943</v>
      </c>
      <c r="AH131" t="s">
        <v>25</v>
      </c>
      <c r="AI131">
        <v>3</v>
      </c>
      <c r="AJ131" t="s">
        <v>18</v>
      </c>
      <c r="AK131">
        <v>150</v>
      </c>
      <c r="AL131" t="s">
        <v>19</v>
      </c>
      <c r="AM131" s="2">
        <v>45596</v>
      </c>
      <c r="AN131">
        <v>3</v>
      </c>
      <c r="AO131">
        <v>8.52</v>
      </c>
    </row>
    <row r="132" spans="1:41" x14ac:dyDescent="0.25">
      <c r="A132" t="s">
        <v>808</v>
      </c>
      <c r="B132">
        <v>9.7588390804597704</v>
      </c>
      <c r="C132">
        <v>10.766712643678161</v>
      </c>
      <c r="D132">
        <v>12.013356321839082</v>
      </c>
      <c r="E132">
        <v>107.28125</v>
      </c>
      <c r="F132">
        <v>80.45</v>
      </c>
      <c r="G132">
        <v>81.3</v>
      </c>
      <c r="H132">
        <v>80.25</v>
      </c>
      <c r="I132">
        <v>81.3</v>
      </c>
      <c r="J132" t="s">
        <v>1579</v>
      </c>
      <c r="K132">
        <v>93.5</v>
      </c>
      <c r="L132" t="s">
        <v>1453</v>
      </c>
      <c r="M132" t="s">
        <v>1057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10.06</v>
      </c>
      <c r="V132" t="s">
        <v>1478</v>
      </c>
      <c r="W132" t="s">
        <v>1242</v>
      </c>
      <c r="X132" t="s">
        <v>20</v>
      </c>
      <c r="Y132">
        <v>5</v>
      </c>
      <c r="Z132" t="s">
        <v>23</v>
      </c>
      <c r="AA132">
        <v>102</v>
      </c>
      <c r="AB132" t="s">
        <v>19</v>
      </c>
      <c r="AC132" s="2">
        <v>45595</v>
      </c>
      <c r="AD132">
        <v>2</v>
      </c>
      <c r="AE132">
        <v>4.37</v>
      </c>
      <c r="AF132" t="s">
        <v>1459</v>
      </c>
      <c r="AG132" t="s">
        <v>918</v>
      </c>
      <c r="AH132" t="s">
        <v>25</v>
      </c>
      <c r="AI132">
        <v>3</v>
      </c>
      <c r="AJ132" t="s">
        <v>18</v>
      </c>
      <c r="AK132">
        <v>92</v>
      </c>
      <c r="AL132" t="s">
        <v>19</v>
      </c>
      <c r="AM132" s="2">
        <v>45560</v>
      </c>
      <c r="AN132">
        <v>3</v>
      </c>
      <c r="AO132">
        <v>2.77</v>
      </c>
    </row>
    <row r="133" spans="1:41" x14ac:dyDescent="0.25">
      <c r="A133" t="s">
        <v>730</v>
      </c>
      <c r="B133">
        <v>1.5381034482758622</v>
      </c>
      <c r="C133">
        <v>1.9496206896551727</v>
      </c>
      <c r="D133">
        <v>2.0008620689655174</v>
      </c>
      <c r="E133">
        <v>20.952810287475586</v>
      </c>
      <c r="F133">
        <v>19.920000000000002</v>
      </c>
      <c r="G133">
        <v>20.47</v>
      </c>
      <c r="H133">
        <v>19.844999999999999</v>
      </c>
      <c r="I133">
        <v>20.41</v>
      </c>
      <c r="J133" t="s">
        <v>1579</v>
      </c>
      <c r="K133">
        <v>21</v>
      </c>
      <c r="L133" t="e">
        <v>#N/A</v>
      </c>
      <c r="M133" t="s">
        <v>1060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1446</v>
      </c>
      <c r="W133" t="s">
        <v>1288</v>
      </c>
      <c r="X133" t="s">
        <v>20</v>
      </c>
      <c r="Y133">
        <v>5</v>
      </c>
      <c r="Z133" t="s">
        <v>18</v>
      </c>
      <c r="AA133">
        <v>21</v>
      </c>
      <c r="AB133" t="s">
        <v>22</v>
      </c>
      <c r="AC133" s="2">
        <v>45600</v>
      </c>
      <c r="AD133">
        <v>2</v>
      </c>
      <c r="AE133">
        <v>61.78</v>
      </c>
      <c r="AF133" t="s">
        <v>1462</v>
      </c>
      <c r="AG133" t="s">
        <v>1060</v>
      </c>
      <c r="AH133" t="s">
        <v>28</v>
      </c>
      <c r="AI133">
        <v>3</v>
      </c>
      <c r="AJ133" t="s">
        <v>26</v>
      </c>
      <c r="AK133">
        <v>20.9</v>
      </c>
      <c r="AL133" t="s">
        <v>19</v>
      </c>
      <c r="AM133" s="2">
        <v>45562</v>
      </c>
      <c r="AN133">
        <v>3</v>
      </c>
      <c r="AO133">
        <v>53</v>
      </c>
    </row>
    <row r="134" spans="1:41" x14ac:dyDescent="0.25">
      <c r="A134" t="s">
        <v>576</v>
      </c>
      <c r="B134">
        <v>14.171099616858237</v>
      </c>
      <c r="C134">
        <v>16.956168582375479</v>
      </c>
      <c r="D134">
        <v>19.669804597701152</v>
      </c>
      <c r="E134">
        <v>220.54545593261719</v>
      </c>
      <c r="F134">
        <v>185.5</v>
      </c>
      <c r="G134">
        <v>186</v>
      </c>
      <c r="H134">
        <v>184</v>
      </c>
      <c r="I134">
        <v>184.2</v>
      </c>
      <c r="J134" t="s">
        <v>1579</v>
      </c>
      <c r="K134">
        <v>227</v>
      </c>
      <c r="L134" t="s">
        <v>1462</v>
      </c>
      <c r="M134" t="s">
        <v>1060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45499</v>
      </c>
      <c r="T134">
        <v>1</v>
      </c>
      <c r="U134">
        <v>26.72</v>
      </c>
      <c r="V134" t="s">
        <v>1434</v>
      </c>
      <c r="W134" t="s">
        <v>34</v>
      </c>
      <c r="X134" t="s">
        <v>20</v>
      </c>
      <c r="Y134">
        <v>5</v>
      </c>
      <c r="Z134" t="s">
        <v>23</v>
      </c>
      <c r="AA134">
        <v>177.52</v>
      </c>
      <c r="AB134" t="s">
        <v>36</v>
      </c>
      <c r="AC134" s="2">
        <v>45533</v>
      </c>
      <c r="AD134">
        <v>2</v>
      </c>
      <c r="AE134">
        <v>6.55</v>
      </c>
      <c r="AF134" t="s">
        <v>1447</v>
      </c>
      <c r="AG134" t="s">
        <v>1324</v>
      </c>
      <c r="AH134" t="s">
        <v>17</v>
      </c>
      <c r="AI134">
        <v>5</v>
      </c>
      <c r="AJ134" t="s">
        <v>18</v>
      </c>
      <c r="AK134">
        <v>225</v>
      </c>
      <c r="AL134" t="s">
        <v>19</v>
      </c>
      <c r="AM134" s="2">
        <v>45593</v>
      </c>
      <c r="AN134">
        <v>3</v>
      </c>
      <c r="AO134">
        <v>4.8899999999999997</v>
      </c>
    </row>
    <row r="135" spans="1:41" x14ac:dyDescent="0.25">
      <c r="A135" t="s">
        <v>590</v>
      </c>
      <c r="B135">
        <v>6.8335555555555558</v>
      </c>
      <c r="C135">
        <v>7.3569003831417632</v>
      </c>
      <c r="D135">
        <v>7.4248275862068969</v>
      </c>
      <c r="E135">
        <v>78.811500549316406</v>
      </c>
      <c r="F135">
        <v>66.599999999999994</v>
      </c>
      <c r="G135">
        <v>67.05</v>
      </c>
      <c r="H135">
        <v>66.3</v>
      </c>
      <c r="I135">
        <v>66.349999999999994</v>
      </c>
      <c r="J135" t="s">
        <v>1579</v>
      </c>
      <c r="K135">
        <v>72</v>
      </c>
      <c r="L135" t="s">
        <v>1432</v>
      </c>
      <c r="M135" t="s">
        <v>1412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36.770000000000003</v>
      </c>
      <c r="V135" t="s">
        <v>1438</v>
      </c>
      <c r="W135" t="s">
        <v>1554</v>
      </c>
      <c r="X135" t="s">
        <v>20</v>
      </c>
      <c r="Y135">
        <v>5</v>
      </c>
      <c r="Z135" t="s">
        <v>18</v>
      </c>
      <c r="AA135">
        <v>85</v>
      </c>
      <c r="AB135" t="s">
        <v>19</v>
      </c>
      <c r="AC135" s="2">
        <v>45600</v>
      </c>
      <c r="AD135">
        <v>2</v>
      </c>
      <c r="AE135">
        <v>33.590000000000003</v>
      </c>
      <c r="AF135" t="s">
        <v>1433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31.38</v>
      </c>
    </row>
    <row r="136" spans="1:41" x14ac:dyDescent="0.25">
      <c r="A136" t="s">
        <v>596</v>
      </c>
      <c r="B136">
        <v>4.5008544061302684</v>
      </c>
      <c r="C136">
        <v>5.081590038314177</v>
      </c>
      <c r="D136">
        <v>5.6724750957854404</v>
      </c>
      <c r="E136">
        <v>119.67778015136719</v>
      </c>
      <c r="F136">
        <v>102.2</v>
      </c>
      <c r="G136">
        <v>103.5</v>
      </c>
      <c r="H136">
        <v>102.2</v>
      </c>
      <c r="I136">
        <v>102.9</v>
      </c>
      <c r="J136" t="s">
        <v>1579</v>
      </c>
      <c r="K136">
        <v>116</v>
      </c>
      <c r="L136" t="s">
        <v>1546</v>
      </c>
      <c r="M136" t="s">
        <v>972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45595</v>
      </c>
      <c r="T136">
        <v>1</v>
      </c>
      <c r="U136">
        <v>18.559999999999999</v>
      </c>
      <c r="V136" t="s">
        <v>1461</v>
      </c>
      <c r="W136" t="s">
        <v>1352</v>
      </c>
      <c r="X136" t="s">
        <v>39</v>
      </c>
      <c r="Y136">
        <v>5</v>
      </c>
      <c r="Z136" t="s">
        <v>18</v>
      </c>
      <c r="AA136">
        <v>121</v>
      </c>
      <c r="AB136" t="s">
        <v>22</v>
      </c>
      <c r="AC136" s="2">
        <v>45600</v>
      </c>
      <c r="AD136">
        <v>2</v>
      </c>
      <c r="AE136">
        <v>9.56</v>
      </c>
      <c r="AF136" t="s">
        <v>1433</v>
      </c>
      <c r="AG136" t="s">
        <v>34</v>
      </c>
      <c r="AH136" t="s">
        <v>55</v>
      </c>
      <c r="AI136">
        <v>1</v>
      </c>
      <c r="AJ136" t="s">
        <v>26</v>
      </c>
      <c r="AK136" t="s">
        <v>29</v>
      </c>
      <c r="AL136" t="s">
        <v>19</v>
      </c>
      <c r="AM136" s="2">
        <v>45548</v>
      </c>
      <c r="AN136">
        <v>3</v>
      </c>
      <c r="AO136">
        <v>9.5399999999999991</v>
      </c>
    </row>
    <row r="137" spans="1:41" x14ac:dyDescent="0.25">
      <c r="A137" t="s">
        <v>319</v>
      </c>
      <c r="B137">
        <v>3.7448850574712642</v>
      </c>
      <c r="C137">
        <v>4.0292873563218397</v>
      </c>
      <c r="D137">
        <v>4.3607471264367819</v>
      </c>
      <c r="E137">
        <v>68</v>
      </c>
      <c r="F137">
        <v>65.94</v>
      </c>
      <c r="G137">
        <v>66.44</v>
      </c>
      <c r="H137">
        <v>65.94</v>
      </c>
      <c r="I137">
        <v>66.2</v>
      </c>
      <c r="J137" t="s">
        <v>1579</v>
      </c>
      <c r="K137">
        <v>72</v>
      </c>
      <c r="L137" t="s">
        <v>1538</v>
      </c>
      <c r="M137" t="s">
        <v>1342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45594</v>
      </c>
      <c r="T137">
        <v>1</v>
      </c>
      <c r="U137">
        <v>20</v>
      </c>
      <c r="V137" t="s">
        <v>1534</v>
      </c>
      <c r="W137" t="s">
        <v>1216</v>
      </c>
      <c r="X137" t="s">
        <v>55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14.62</v>
      </c>
      <c r="AF137" t="s">
        <v>1443</v>
      </c>
      <c r="AG137" t="s">
        <v>945</v>
      </c>
      <c r="AH137" t="s">
        <v>874</v>
      </c>
      <c r="AI137">
        <v>2</v>
      </c>
      <c r="AJ137" t="s">
        <v>18</v>
      </c>
      <c r="AK137">
        <v>66.2</v>
      </c>
      <c r="AL137" t="s">
        <v>27</v>
      </c>
      <c r="AM137" s="2">
        <v>45589</v>
      </c>
      <c r="AN137">
        <v>3</v>
      </c>
      <c r="AO137">
        <v>14.48</v>
      </c>
    </row>
    <row r="138" spans="1:41" x14ac:dyDescent="0.25">
      <c r="A138" t="s">
        <v>213</v>
      </c>
      <c r="B138">
        <v>9.9385632183908044</v>
      </c>
      <c r="C138">
        <v>11.050337164750959</v>
      </c>
      <c r="D138">
        <v>11.523904214559387</v>
      </c>
      <c r="E138">
        <v>79.667503356933594</v>
      </c>
      <c r="F138">
        <v>62.99</v>
      </c>
      <c r="G138">
        <v>63.44</v>
      </c>
      <c r="H138">
        <v>62.67</v>
      </c>
      <c r="I138">
        <v>62.87</v>
      </c>
      <c r="J138" t="s">
        <v>1579</v>
      </c>
      <c r="K138">
        <v>84.7</v>
      </c>
      <c r="L138" t="s">
        <v>1443</v>
      </c>
      <c r="M138" t="s">
        <v>888</v>
      </c>
      <c r="N138" t="s">
        <v>20</v>
      </c>
      <c r="O138">
        <v>5</v>
      </c>
      <c r="P138" t="s">
        <v>18</v>
      </c>
      <c r="Q138">
        <v>84.7</v>
      </c>
      <c r="R138" t="s">
        <v>22</v>
      </c>
      <c r="S138" s="2">
        <v>45597</v>
      </c>
      <c r="T138">
        <v>1</v>
      </c>
      <c r="U138">
        <v>48.5</v>
      </c>
      <c r="V138" t="s">
        <v>1445</v>
      </c>
      <c r="W138" t="s">
        <v>1329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20.88</v>
      </c>
      <c r="AF138" t="s">
        <v>1439</v>
      </c>
      <c r="AG138" t="s">
        <v>1297</v>
      </c>
      <c r="AH138" t="s">
        <v>28</v>
      </c>
      <c r="AI138">
        <v>3</v>
      </c>
      <c r="AJ138" t="s">
        <v>18</v>
      </c>
      <c r="AK138">
        <v>66.599999999999994</v>
      </c>
      <c r="AL138" t="s">
        <v>19</v>
      </c>
      <c r="AM138" s="2">
        <v>45523</v>
      </c>
      <c r="AN138">
        <v>3</v>
      </c>
      <c r="AO138">
        <v>19.11</v>
      </c>
    </row>
    <row r="139" spans="1:41" x14ac:dyDescent="0.25">
      <c r="A139" t="s">
        <v>558</v>
      </c>
      <c r="B139">
        <v>0.19307279693486593</v>
      </c>
      <c r="C139">
        <v>0.23745977011494251</v>
      </c>
      <c r="D139" t="s">
        <v>29</v>
      </c>
      <c r="E139">
        <v>6.4250001907348633</v>
      </c>
      <c r="F139">
        <v>5.7649999999999997</v>
      </c>
      <c r="G139">
        <v>5.81</v>
      </c>
      <c r="H139">
        <v>5.7649999999999997</v>
      </c>
      <c r="I139">
        <v>5.79</v>
      </c>
      <c r="J139" t="s">
        <v>1579</v>
      </c>
      <c r="K139">
        <v>7.1</v>
      </c>
      <c r="L139" t="s">
        <v>1449</v>
      </c>
      <c r="M139" t="s">
        <v>1310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11.88</v>
      </c>
      <c r="V139" t="s">
        <v>1434</v>
      </c>
      <c r="W139" t="s">
        <v>34</v>
      </c>
      <c r="X139" t="s">
        <v>70</v>
      </c>
      <c r="Y139">
        <v>1</v>
      </c>
      <c r="Z139" t="s">
        <v>26</v>
      </c>
      <c r="AA139">
        <v>6.35</v>
      </c>
      <c r="AB139" t="s">
        <v>57</v>
      </c>
      <c r="AC139" s="2">
        <v>45587</v>
      </c>
      <c r="AD139">
        <v>2</v>
      </c>
      <c r="AE139">
        <v>11.81</v>
      </c>
      <c r="AF139" t="s">
        <v>1437</v>
      </c>
      <c r="AG139" t="s">
        <v>1145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592</v>
      </c>
      <c r="B140">
        <v>1.4764636015325672</v>
      </c>
      <c r="C140">
        <v>1.6391379310344827</v>
      </c>
      <c r="D140">
        <v>1.7014022988505748</v>
      </c>
      <c r="E140">
        <v>32.868419647216797</v>
      </c>
      <c r="F140">
        <v>29.28</v>
      </c>
      <c r="G140">
        <v>29.42</v>
      </c>
      <c r="H140">
        <v>29.2</v>
      </c>
      <c r="I140">
        <v>29.3</v>
      </c>
      <c r="J140" t="s">
        <v>1579</v>
      </c>
      <c r="K140">
        <v>32.1</v>
      </c>
      <c r="L140" t="s">
        <v>1443</v>
      </c>
      <c r="M140" t="s">
        <v>899</v>
      </c>
      <c r="N140" t="s">
        <v>851</v>
      </c>
      <c r="O140">
        <v>4</v>
      </c>
      <c r="P140" t="s">
        <v>18</v>
      </c>
      <c r="Q140">
        <v>32.1</v>
      </c>
      <c r="R140" t="s">
        <v>22</v>
      </c>
      <c r="S140" s="2">
        <v>45590</v>
      </c>
      <c r="T140">
        <v>1</v>
      </c>
      <c r="U140">
        <v>36.83</v>
      </c>
      <c r="V140" t="s">
        <v>1449</v>
      </c>
      <c r="W140" t="s">
        <v>1521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34.76</v>
      </c>
      <c r="AF140" t="s">
        <v>1461</v>
      </c>
      <c r="AG140" t="s">
        <v>920</v>
      </c>
      <c r="AH140" t="s">
        <v>39</v>
      </c>
      <c r="AI140">
        <v>5</v>
      </c>
      <c r="AJ140" t="s">
        <v>18</v>
      </c>
      <c r="AK140">
        <v>33</v>
      </c>
      <c r="AL140" t="s">
        <v>22</v>
      </c>
      <c r="AM140" s="2">
        <v>45593</v>
      </c>
      <c r="AN140">
        <v>3</v>
      </c>
      <c r="AO140">
        <v>33.46</v>
      </c>
    </row>
    <row r="141" spans="1:41" x14ac:dyDescent="0.25">
      <c r="A141" t="s">
        <v>650</v>
      </c>
      <c r="B141">
        <v>2.0627739463601533</v>
      </c>
      <c r="C141">
        <v>2.410233716475096</v>
      </c>
      <c r="D141">
        <v>2.633739463601533</v>
      </c>
      <c r="E141">
        <v>17.041175842285156</v>
      </c>
      <c r="F141">
        <v>14.75</v>
      </c>
      <c r="G141">
        <v>14.93</v>
      </c>
      <c r="H141">
        <v>14.75</v>
      </c>
      <c r="I141">
        <v>14.885</v>
      </c>
      <c r="J141" t="s">
        <v>1579</v>
      </c>
      <c r="K141">
        <v>16</v>
      </c>
      <c r="L141" t="s">
        <v>1434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9.4</v>
      </c>
      <c r="V141" t="s">
        <v>1459</v>
      </c>
      <c r="W141" t="s">
        <v>992</v>
      </c>
      <c r="X141" t="s">
        <v>55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7.05</v>
      </c>
      <c r="AF141" t="s">
        <v>1500</v>
      </c>
      <c r="AG141" t="s">
        <v>1323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45600</v>
      </c>
      <c r="AN141">
        <v>3</v>
      </c>
      <c r="AO141">
        <v>0</v>
      </c>
    </row>
    <row r="142" spans="1:41" x14ac:dyDescent="0.25">
      <c r="A142" t="s">
        <v>380</v>
      </c>
      <c r="B142">
        <v>11.944306513409963</v>
      </c>
      <c r="C142">
        <v>12.840471264367816</v>
      </c>
      <c r="D142">
        <v>14.225379310344829</v>
      </c>
      <c r="E142">
        <v>207.85714721679688</v>
      </c>
      <c r="F142">
        <v>163.44999999999999</v>
      </c>
      <c r="G142">
        <v>164.65</v>
      </c>
      <c r="H142">
        <v>161.9</v>
      </c>
      <c r="I142">
        <v>162</v>
      </c>
      <c r="J142" t="s">
        <v>1579</v>
      </c>
      <c r="K142">
        <v>185</v>
      </c>
      <c r="L142" t="s">
        <v>1449</v>
      </c>
      <c r="M142" t="s">
        <v>939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26.59</v>
      </c>
      <c r="V142" t="s">
        <v>1462</v>
      </c>
      <c r="W142" t="s">
        <v>941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22.19</v>
      </c>
      <c r="AF142" t="e">
        <v>#N/A</v>
      </c>
      <c r="AG142" t="s">
        <v>941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31.54</v>
      </c>
    </row>
    <row r="143" spans="1:41" x14ac:dyDescent="0.25">
      <c r="A143" t="s">
        <v>800</v>
      </c>
      <c r="B143">
        <v>4.3240268199233718</v>
      </c>
      <c r="C143">
        <v>4.4007624521072799</v>
      </c>
      <c r="D143">
        <v>4.3822835249042145</v>
      </c>
      <c r="E143">
        <v>59.946666717529297</v>
      </c>
      <c r="F143">
        <v>52.35</v>
      </c>
      <c r="G143">
        <v>52.8</v>
      </c>
      <c r="H143">
        <v>52.05</v>
      </c>
      <c r="I143">
        <v>52.05</v>
      </c>
      <c r="J143" t="s">
        <v>1579</v>
      </c>
      <c r="K143">
        <v>60</v>
      </c>
      <c r="L143" t="s">
        <v>1438</v>
      </c>
      <c r="M143" t="s">
        <v>1062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41.45</v>
      </c>
      <c r="V143" t="s">
        <v>1445</v>
      </c>
      <c r="W143" t="s">
        <v>1063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33.61</v>
      </c>
      <c r="AF143" t="s">
        <v>1463</v>
      </c>
      <c r="AG143" t="s">
        <v>1006</v>
      </c>
      <c r="AH143" t="s">
        <v>20</v>
      </c>
      <c r="AI143">
        <v>5</v>
      </c>
      <c r="AJ143" t="s">
        <v>18</v>
      </c>
      <c r="AK143">
        <v>63.4</v>
      </c>
      <c r="AL143" t="s">
        <v>22</v>
      </c>
      <c r="AM143" s="2">
        <v>45596</v>
      </c>
      <c r="AN143">
        <v>3</v>
      </c>
      <c r="AO143">
        <v>27.72</v>
      </c>
    </row>
    <row r="144" spans="1:41" x14ac:dyDescent="0.25">
      <c r="A144" t="s">
        <v>191</v>
      </c>
      <c r="B144">
        <v>3.7624022988505752</v>
      </c>
      <c r="C144">
        <v>4.0038697318007666</v>
      </c>
      <c r="D144">
        <v>4.2701149425287355</v>
      </c>
      <c r="E144">
        <v>39.539546966552734</v>
      </c>
      <c r="F144">
        <v>34.24</v>
      </c>
      <c r="G144">
        <v>34.29</v>
      </c>
      <c r="H144">
        <v>34.03</v>
      </c>
      <c r="I144">
        <v>34.07</v>
      </c>
      <c r="J144" t="s">
        <v>1579</v>
      </c>
      <c r="K144">
        <v>40</v>
      </c>
      <c r="L144" t="s">
        <v>1449</v>
      </c>
      <c r="M144" t="s">
        <v>889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33.71</v>
      </c>
      <c r="V144" t="s">
        <v>1438</v>
      </c>
      <c r="W144" t="s">
        <v>1219</v>
      </c>
      <c r="X144" t="s">
        <v>20</v>
      </c>
      <c r="Y144">
        <v>5</v>
      </c>
      <c r="Z144" t="s">
        <v>18</v>
      </c>
      <c r="AA144">
        <v>43</v>
      </c>
      <c r="AB144" t="s">
        <v>19</v>
      </c>
      <c r="AC144" s="2">
        <v>45596</v>
      </c>
      <c r="AD144">
        <v>2</v>
      </c>
      <c r="AE144">
        <v>29.12</v>
      </c>
      <c r="AF144" t="s">
        <v>1433</v>
      </c>
      <c r="AG144" t="s">
        <v>34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26.05</v>
      </c>
    </row>
    <row r="145" spans="1:41" x14ac:dyDescent="0.25">
      <c r="A145" t="s">
        <v>237</v>
      </c>
      <c r="B145">
        <v>8.8420804597701164</v>
      </c>
      <c r="C145">
        <v>9.5990421455938701</v>
      </c>
      <c r="D145">
        <v>10.343754789272031</v>
      </c>
      <c r="E145">
        <v>133.22174072265625</v>
      </c>
      <c r="F145">
        <v>103.2</v>
      </c>
      <c r="G145">
        <v>103.95</v>
      </c>
      <c r="H145">
        <v>102.35</v>
      </c>
      <c r="I145">
        <v>102.35</v>
      </c>
      <c r="J145" t="s">
        <v>1579</v>
      </c>
      <c r="K145">
        <v>120</v>
      </c>
      <c r="L145" t="s">
        <v>1444</v>
      </c>
      <c r="M145" t="s">
        <v>69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11.06</v>
      </c>
      <c r="V145" t="s">
        <v>1462</v>
      </c>
      <c r="W145" t="s">
        <v>1077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45589</v>
      </c>
      <c r="AD145">
        <v>2</v>
      </c>
      <c r="AE145">
        <v>2.2200000000000002</v>
      </c>
      <c r="AF145" t="s">
        <v>1483</v>
      </c>
      <c r="AG145" t="s">
        <v>1227</v>
      </c>
      <c r="AH145" t="s">
        <v>17</v>
      </c>
      <c r="AI145">
        <v>5</v>
      </c>
      <c r="AJ145" t="s">
        <v>18</v>
      </c>
      <c r="AK145">
        <v>130</v>
      </c>
      <c r="AL145" t="s">
        <v>22</v>
      </c>
      <c r="AM145" s="2">
        <v>45600</v>
      </c>
      <c r="AN145">
        <v>3</v>
      </c>
      <c r="AO145">
        <v>1.99</v>
      </c>
    </row>
    <row r="146" spans="1:41" x14ac:dyDescent="0.25">
      <c r="A146" t="s">
        <v>544</v>
      </c>
      <c r="B146">
        <v>4.1460038314176249</v>
      </c>
      <c r="C146">
        <v>5.1599999999999993</v>
      </c>
      <c r="D146">
        <v>6.3405517241379314</v>
      </c>
      <c r="E146">
        <v>212.17646789550781</v>
      </c>
      <c r="F146">
        <v>191.15</v>
      </c>
      <c r="G146">
        <v>194</v>
      </c>
      <c r="H146">
        <v>190.4</v>
      </c>
      <c r="I146">
        <v>190.4</v>
      </c>
      <c r="J146" t="s">
        <v>1579</v>
      </c>
      <c r="K146">
        <v>252</v>
      </c>
      <c r="L146" t="s">
        <v>1443</v>
      </c>
      <c r="M146" t="s">
        <v>969</v>
      </c>
      <c r="N146" t="s">
        <v>20</v>
      </c>
      <c r="O146">
        <v>5</v>
      </c>
      <c r="P146" t="s">
        <v>23</v>
      </c>
      <c r="Q146">
        <v>252</v>
      </c>
      <c r="R146" t="s">
        <v>27</v>
      </c>
      <c r="S146" s="2">
        <v>45595</v>
      </c>
      <c r="T146">
        <v>1</v>
      </c>
      <c r="U146">
        <v>24.96</v>
      </c>
      <c r="V146" t="s">
        <v>1437</v>
      </c>
      <c r="W146" t="s">
        <v>921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23.91</v>
      </c>
      <c r="AF146" t="s">
        <v>1449</v>
      </c>
      <c r="AG146" t="s">
        <v>1414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289</v>
      </c>
      <c r="B147">
        <v>1.3407049808429119</v>
      </c>
      <c r="C147">
        <v>1.4620498084291187</v>
      </c>
      <c r="D147">
        <v>1.6269808429118775</v>
      </c>
      <c r="E147">
        <v>38.302082061767578</v>
      </c>
      <c r="F147">
        <v>32</v>
      </c>
      <c r="G147">
        <v>32.020000000000003</v>
      </c>
      <c r="H147">
        <v>31.4</v>
      </c>
      <c r="I147">
        <v>31.62</v>
      </c>
      <c r="J147" t="s">
        <v>1579</v>
      </c>
      <c r="K147">
        <v>27</v>
      </c>
      <c r="L147" t="s">
        <v>1438</v>
      </c>
      <c r="M147" t="s">
        <v>1222</v>
      </c>
      <c r="N147" t="s">
        <v>45</v>
      </c>
      <c r="O147">
        <v>1</v>
      </c>
      <c r="P147" t="s">
        <v>18</v>
      </c>
      <c r="Q147">
        <v>27</v>
      </c>
      <c r="R147" t="s">
        <v>19</v>
      </c>
      <c r="S147" s="2">
        <v>45590</v>
      </c>
      <c r="T147">
        <v>1</v>
      </c>
      <c r="U147">
        <v>18.13</v>
      </c>
      <c r="V147" t="s">
        <v>1462</v>
      </c>
      <c r="W147" t="s">
        <v>59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8.67</v>
      </c>
      <c r="AF147" t="s">
        <v>1444</v>
      </c>
      <c r="AG147" t="s">
        <v>1326</v>
      </c>
      <c r="AH147" t="s">
        <v>45</v>
      </c>
      <c r="AI147">
        <v>1</v>
      </c>
      <c r="AJ147" t="s">
        <v>18</v>
      </c>
      <c r="AK147">
        <v>29</v>
      </c>
      <c r="AL147" t="s">
        <v>19</v>
      </c>
      <c r="AM147" s="2">
        <v>45589</v>
      </c>
      <c r="AN147">
        <v>3</v>
      </c>
      <c r="AO147">
        <v>6.09</v>
      </c>
    </row>
    <row r="148" spans="1:41" x14ac:dyDescent="0.25">
      <c r="A148" t="s">
        <v>702</v>
      </c>
      <c r="B148">
        <v>2.3359731800766284</v>
      </c>
      <c r="C148">
        <v>2.6517318007662833</v>
      </c>
      <c r="D148">
        <v>2.8174789272030654</v>
      </c>
      <c r="E148">
        <v>47.619998931884766</v>
      </c>
      <c r="F148">
        <v>29.72</v>
      </c>
      <c r="G148">
        <v>29.9</v>
      </c>
      <c r="H148">
        <v>29.15</v>
      </c>
      <c r="I148">
        <v>29.79</v>
      </c>
      <c r="J148" t="s">
        <v>1579</v>
      </c>
      <c r="K148">
        <v>26.5</v>
      </c>
      <c r="L148" t="s">
        <v>1432</v>
      </c>
      <c r="M148" t="s">
        <v>1361</v>
      </c>
      <c r="N148" t="s">
        <v>45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45.53</v>
      </c>
      <c r="V148" t="e">
        <v>#N/A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1433</v>
      </c>
      <c r="AG148" t="s">
        <v>34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167</v>
      </c>
      <c r="B149">
        <v>7.6009578544061309</v>
      </c>
      <c r="C149">
        <v>8.4972643678160917</v>
      </c>
      <c r="D149">
        <v>9.368432950191572</v>
      </c>
      <c r="E149">
        <v>226.47367858886719</v>
      </c>
      <c r="F149">
        <v>218</v>
      </c>
      <c r="G149">
        <v>226.9</v>
      </c>
      <c r="H149">
        <v>217.6</v>
      </c>
      <c r="I149">
        <v>223.6</v>
      </c>
      <c r="J149" t="s">
        <v>1579</v>
      </c>
      <c r="K149">
        <v>235</v>
      </c>
      <c r="L149" t="s">
        <v>1437</v>
      </c>
      <c r="M149" t="s">
        <v>1139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45600</v>
      </c>
      <c r="T149">
        <v>1</v>
      </c>
      <c r="U149">
        <v>27.02</v>
      </c>
      <c r="V149" t="s">
        <v>1434</v>
      </c>
      <c r="W149" t="s">
        <v>34</v>
      </c>
      <c r="X149" t="s">
        <v>28</v>
      </c>
      <c r="Y149">
        <v>3</v>
      </c>
      <c r="Z149" t="s">
        <v>18</v>
      </c>
      <c r="AA149">
        <v>175.49</v>
      </c>
      <c r="AB149" t="s">
        <v>57</v>
      </c>
      <c r="AC149" s="2">
        <v>45590</v>
      </c>
      <c r="AD149">
        <v>2</v>
      </c>
      <c r="AE149">
        <v>21.23</v>
      </c>
      <c r="AF149" t="s">
        <v>1449</v>
      </c>
      <c r="AG149" t="s">
        <v>857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17.510000000000002</v>
      </c>
    </row>
    <row r="150" spans="1:41" x14ac:dyDescent="0.25">
      <c r="A150" t="s">
        <v>608</v>
      </c>
      <c r="B150">
        <v>3.3361264367816093</v>
      </c>
      <c r="C150">
        <v>3.7559080459770118</v>
      </c>
      <c r="D150">
        <v>4.1824521072796932</v>
      </c>
      <c r="E150">
        <v>37.221427917480469</v>
      </c>
      <c r="F150">
        <v>29.67</v>
      </c>
      <c r="G150">
        <v>29.86</v>
      </c>
      <c r="H150">
        <v>29.36</v>
      </c>
      <c r="I150">
        <v>29.46</v>
      </c>
      <c r="J150" t="s">
        <v>1579</v>
      </c>
      <c r="K150">
        <v>37.1</v>
      </c>
      <c r="L150" t="e">
        <v>#N/A</v>
      </c>
      <c r="M150" t="s">
        <v>912</v>
      </c>
      <c r="N150" t="s">
        <v>851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13.49</v>
      </c>
      <c r="V150" t="s">
        <v>1443</v>
      </c>
      <c r="W150" t="s">
        <v>912</v>
      </c>
      <c r="X150" t="s">
        <v>851</v>
      </c>
      <c r="Y150">
        <v>4</v>
      </c>
      <c r="Z150" t="s">
        <v>18</v>
      </c>
      <c r="AA150">
        <v>37.1</v>
      </c>
      <c r="AB150" t="s">
        <v>27</v>
      </c>
      <c r="AC150" s="2">
        <v>45569</v>
      </c>
      <c r="AD150">
        <v>2</v>
      </c>
      <c r="AE150">
        <v>7.39</v>
      </c>
      <c r="AF150" t="s">
        <v>1462</v>
      </c>
      <c r="AG150" t="s">
        <v>1211</v>
      </c>
      <c r="AH150" t="s">
        <v>20</v>
      </c>
      <c r="AI150">
        <v>5</v>
      </c>
      <c r="AJ150" t="s">
        <v>23</v>
      </c>
      <c r="AK150">
        <v>35</v>
      </c>
      <c r="AL150" t="s">
        <v>19</v>
      </c>
      <c r="AM150" s="2">
        <v>45567</v>
      </c>
      <c r="AN150">
        <v>3</v>
      </c>
      <c r="AO150">
        <v>7.38</v>
      </c>
    </row>
    <row r="151" spans="1:41" x14ac:dyDescent="0.25">
      <c r="A151" t="s">
        <v>360</v>
      </c>
      <c r="B151">
        <v>1.7908620689655175</v>
      </c>
      <c r="C151">
        <v>1.6564099616858239</v>
      </c>
      <c r="D151">
        <v>1.697103448275862</v>
      </c>
      <c r="E151">
        <v>18.765789031982422</v>
      </c>
      <c r="F151">
        <v>15.375</v>
      </c>
      <c r="G151">
        <v>15.43</v>
      </c>
      <c r="H151">
        <v>15.295</v>
      </c>
      <c r="I151">
        <v>15.345000000000001</v>
      </c>
      <c r="J151" t="s">
        <v>1579</v>
      </c>
      <c r="K151">
        <v>18.7</v>
      </c>
      <c r="L151" t="s">
        <v>1434</v>
      </c>
      <c r="M151" t="s">
        <v>34</v>
      </c>
      <c r="N151" t="s">
        <v>35</v>
      </c>
      <c r="O151">
        <v>5</v>
      </c>
      <c r="P151" t="s">
        <v>18</v>
      </c>
      <c r="Q151" t="s">
        <v>29</v>
      </c>
      <c r="R151" t="s">
        <v>19</v>
      </c>
      <c r="S151" s="2">
        <v>45477</v>
      </c>
      <c r="T151">
        <v>1</v>
      </c>
      <c r="U151">
        <v>11.54</v>
      </c>
      <c r="V151" t="s">
        <v>1465</v>
      </c>
      <c r="W151" t="s">
        <v>1313</v>
      </c>
      <c r="X151" t="s">
        <v>17</v>
      </c>
      <c r="Y151">
        <v>5</v>
      </c>
      <c r="Z151" t="s">
        <v>18</v>
      </c>
      <c r="AA151">
        <v>18.7</v>
      </c>
      <c r="AB151" t="s">
        <v>19</v>
      </c>
      <c r="AC151" s="2">
        <v>45590</v>
      </c>
      <c r="AD151">
        <v>2</v>
      </c>
      <c r="AE151">
        <v>11.32</v>
      </c>
      <c r="AF151" t="e">
        <v>#N/A</v>
      </c>
      <c r="AG151" t="s">
        <v>901</v>
      </c>
      <c r="AH151" t="s">
        <v>851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644</v>
      </c>
      <c r="B152">
        <v>6.5205632183908051</v>
      </c>
      <c r="C152">
        <v>6.8622183908045979</v>
      </c>
      <c r="D152">
        <v>7.2749233716475104</v>
      </c>
      <c r="E152">
        <v>109.88420867919922</v>
      </c>
      <c r="F152">
        <v>101.9</v>
      </c>
      <c r="G152">
        <v>102.9</v>
      </c>
      <c r="H152">
        <v>101.7</v>
      </c>
      <c r="I152">
        <v>102.2</v>
      </c>
      <c r="J152" t="s">
        <v>1579</v>
      </c>
      <c r="K152">
        <v>107.8</v>
      </c>
      <c r="L152" t="s">
        <v>1515</v>
      </c>
      <c r="M152" t="s">
        <v>973</v>
      </c>
      <c r="N152" t="s">
        <v>20</v>
      </c>
      <c r="O152">
        <v>5</v>
      </c>
      <c r="P152" t="s">
        <v>18</v>
      </c>
      <c r="Q152">
        <v>107.8</v>
      </c>
      <c r="R152" t="s">
        <v>22</v>
      </c>
      <c r="S152" s="2">
        <v>45596</v>
      </c>
      <c r="T152">
        <v>1</v>
      </c>
      <c r="U152">
        <v>54.45</v>
      </c>
      <c r="V152" t="s">
        <v>1461</v>
      </c>
      <c r="W152" t="s">
        <v>976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39.92</v>
      </c>
      <c r="AF152" t="s">
        <v>1462</v>
      </c>
      <c r="AG152" t="s">
        <v>862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19.32</v>
      </c>
    </row>
    <row r="153" spans="1:41" x14ac:dyDescent="0.25">
      <c r="A153" t="s">
        <v>658</v>
      </c>
      <c r="B153">
        <v>3.3647241379310344</v>
      </c>
      <c r="C153">
        <v>3.8546130268199237</v>
      </c>
      <c r="D153">
        <v>4.3738429118773956</v>
      </c>
      <c r="E153">
        <v>59.958824157714844</v>
      </c>
      <c r="F153">
        <v>45.38</v>
      </c>
      <c r="G153">
        <v>46.14</v>
      </c>
      <c r="H153">
        <v>45.34</v>
      </c>
      <c r="I153">
        <v>45.93</v>
      </c>
      <c r="J153" t="s">
        <v>1579</v>
      </c>
      <c r="K153">
        <v>53</v>
      </c>
      <c r="L153" t="s">
        <v>1461</v>
      </c>
      <c r="M153" t="s">
        <v>920</v>
      </c>
      <c r="N153" t="s">
        <v>53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18.920000000000002</v>
      </c>
      <c r="V153" t="s">
        <v>1438</v>
      </c>
      <c r="W153" t="s">
        <v>1365</v>
      </c>
      <c r="X153" t="s">
        <v>45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9.91</v>
      </c>
      <c r="AF153" t="s">
        <v>1453</v>
      </c>
      <c r="AG153" t="s">
        <v>1307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764</v>
      </c>
      <c r="B154">
        <v>2.5189885057471266</v>
      </c>
      <c r="C154">
        <v>2.7374252873563218</v>
      </c>
      <c r="D154">
        <v>2.966241379310345</v>
      </c>
      <c r="E154">
        <v>42.385715484619141</v>
      </c>
      <c r="F154">
        <v>39.200000000000003</v>
      </c>
      <c r="G154">
        <v>39.86</v>
      </c>
      <c r="H154">
        <v>38.72</v>
      </c>
      <c r="I154">
        <v>39.020000000000003</v>
      </c>
      <c r="J154" t="s">
        <v>1579</v>
      </c>
      <c r="K154">
        <v>59.8</v>
      </c>
      <c r="L154" t="s">
        <v>1443</v>
      </c>
      <c r="M154" t="s">
        <v>969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34.89</v>
      </c>
      <c r="V154" t="s">
        <v>1434</v>
      </c>
      <c r="W154" t="s">
        <v>34</v>
      </c>
      <c r="X154" t="s">
        <v>35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26.29</v>
      </c>
      <c r="AF154" t="s">
        <v>1449</v>
      </c>
      <c r="AG154" t="s">
        <v>1184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18.63</v>
      </c>
    </row>
    <row r="155" spans="1:41" x14ac:dyDescent="0.25">
      <c r="A155" t="s">
        <v>700</v>
      </c>
      <c r="B155">
        <v>11.357068965517241</v>
      </c>
      <c r="C155">
        <v>12.178517241379311</v>
      </c>
      <c r="D155">
        <v>13.220344827586208</v>
      </c>
      <c r="E155">
        <v>131.21875</v>
      </c>
      <c r="F155">
        <v>86.02</v>
      </c>
      <c r="G155">
        <v>86.64</v>
      </c>
      <c r="H155">
        <v>85.16</v>
      </c>
      <c r="I155">
        <v>85.22</v>
      </c>
      <c r="J155" t="s">
        <v>1579</v>
      </c>
      <c r="K155">
        <v>102</v>
      </c>
      <c r="L155" t="s">
        <v>1437</v>
      </c>
      <c r="M155" t="s">
        <v>1055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21.22</v>
      </c>
      <c r="V155" t="s">
        <v>1483</v>
      </c>
      <c r="W155" t="s">
        <v>1227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45597</v>
      </c>
      <c r="AD155">
        <v>2</v>
      </c>
      <c r="AE155">
        <v>1.3</v>
      </c>
      <c r="AF155" t="s">
        <v>1453</v>
      </c>
      <c r="AG155" t="s">
        <v>860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704</v>
      </c>
      <c r="B156">
        <v>0.46464367816091956</v>
      </c>
      <c r="C156">
        <v>0.52853256704980844</v>
      </c>
      <c r="D156">
        <v>0.63946360153256709</v>
      </c>
      <c r="E156">
        <v>19.910715103149414</v>
      </c>
      <c r="F156">
        <v>15.4</v>
      </c>
      <c r="G156">
        <v>15.55</v>
      </c>
      <c r="H156">
        <v>15.36</v>
      </c>
      <c r="I156">
        <v>15.36</v>
      </c>
      <c r="J156" t="s">
        <v>1579</v>
      </c>
      <c r="K156">
        <v>17.3</v>
      </c>
      <c r="L156" t="s">
        <v>1443</v>
      </c>
      <c r="M156" t="s">
        <v>917</v>
      </c>
      <c r="N156" t="s">
        <v>874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22.62</v>
      </c>
      <c r="V156" t="s">
        <v>1472</v>
      </c>
      <c r="W156" t="s">
        <v>855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45600</v>
      </c>
      <c r="AD156">
        <v>2</v>
      </c>
      <c r="AE156">
        <v>2.2400000000000002</v>
      </c>
      <c r="AF156" t="s">
        <v>1483</v>
      </c>
      <c r="AG156" t="s">
        <v>1227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45600</v>
      </c>
      <c r="AN156">
        <v>3</v>
      </c>
      <c r="AO156">
        <v>0</v>
      </c>
    </row>
    <row r="157" spans="1:41" x14ac:dyDescent="0.25">
      <c r="A157" t="s">
        <v>722</v>
      </c>
      <c r="B157">
        <v>6.7043639846743295</v>
      </c>
      <c r="C157">
        <v>6.9613984674329501</v>
      </c>
      <c r="D157">
        <v>7.0022145593869736</v>
      </c>
      <c r="E157">
        <v>117.74375152587891</v>
      </c>
      <c r="F157">
        <v>97.55</v>
      </c>
      <c r="G157">
        <v>98.35</v>
      </c>
      <c r="H157">
        <v>97.25</v>
      </c>
      <c r="I157">
        <v>97.65</v>
      </c>
      <c r="J157" t="s">
        <v>1579</v>
      </c>
      <c r="K157">
        <v>120</v>
      </c>
      <c r="L157" t="s">
        <v>1444</v>
      </c>
      <c r="M157" t="s">
        <v>949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14.58</v>
      </c>
      <c r="V157" t="s">
        <v>1463</v>
      </c>
      <c r="W157" t="s">
        <v>1006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14.38</v>
      </c>
      <c r="AF157" t="s">
        <v>1438</v>
      </c>
      <c r="AG157" t="s">
        <v>1062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8.84</v>
      </c>
    </row>
    <row r="158" spans="1:41" x14ac:dyDescent="0.25">
      <c r="A158" t="s">
        <v>540</v>
      </c>
      <c r="B158">
        <v>4.8744750957854404</v>
      </c>
      <c r="C158">
        <v>5.852597701149425</v>
      </c>
      <c r="D158">
        <v>6.8781992337164759</v>
      </c>
      <c r="E158">
        <v>32.17791748046875</v>
      </c>
      <c r="F158">
        <v>27.024999999999999</v>
      </c>
      <c r="G158">
        <v>27.295000000000002</v>
      </c>
      <c r="H158">
        <v>26.815000000000001</v>
      </c>
      <c r="I158">
        <v>27.19</v>
      </c>
      <c r="J158" t="s">
        <v>1579</v>
      </c>
      <c r="K158">
        <v>29.3</v>
      </c>
      <c r="L158" t="s">
        <v>1462</v>
      </c>
      <c r="M158" t="s">
        <v>983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38.11</v>
      </c>
      <c r="V158" t="s">
        <v>1437</v>
      </c>
      <c r="W158" t="s">
        <v>887</v>
      </c>
      <c r="X158" t="s">
        <v>17</v>
      </c>
      <c r="Y158">
        <v>5</v>
      </c>
      <c r="Z158" t="s">
        <v>18</v>
      </c>
      <c r="AA158">
        <v>36</v>
      </c>
      <c r="AB158" t="s">
        <v>19</v>
      </c>
      <c r="AC158" s="2">
        <v>45600</v>
      </c>
      <c r="AD158">
        <v>2</v>
      </c>
      <c r="AE158">
        <v>29.29</v>
      </c>
      <c r="AF158" t="s">
        <v>1474</v>
      </c>
      <c r="AG158" t="s">
        <v>886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13.88</v>
      </c>
    </row>
    <row r="159" spans="1:41" x14ac:dyDescent="0.25">
      <c r="A159" t="s">
        <v>406</v>
      </c>
      <c r="B159">
        <v>9.3043563218390819</v>
      </c>
      <c r="C159">
        <v>10.448835249042146</v>
      </c>
      <c r="D159">
        <v>11.719356321839081</v>
      </c>
      <c r="E159">
        <v>172.3157958984375</v>
      </c>
      <c r="F159">
        <v>149</v>
      </c>
      <c r="G159">
        <v>149.44999999999999</v>
      </c>
      <c r="H159">
        <v>146.5</v>
      </c>
      <c r="I159">
        <v>146.5</v>
      </c>
      <c r="J159" t="s">
        <v>1579</v>
      </c>
      <c r="K159">
        <v>179</v>
      </c>
      <c r="L159" t="s">
        <v>1446</v>
      </c>
      <c r="M159" t="s">
        <v>1285</v>
      </c>
      <c r="N159" t="s">
        <v>20</v>
      </c>
      <c r="O159">
        <v>5</v>
      </c>
      <c r="P159" t="s">
        <v>18</v>
      </c>
      <c r="Q159">
        <v>179</v>
      </c>
      <c r="R159" t="s">
        <v>22</v>
      </c>
      <c r="S159" s="2">
        <v>45589</v>
      </c>
      <c r="T159">
        <v>1</v>
      </c>
      <c r="U159">
        <v>13</v>
      </c>
      <c r="V159" t="s">
        <v>1478</v>
      </c>
      <c r="W159" t="s">
        <v>1284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45588</v>
      </c>
      <c r="AD159">
        <v>2</v>
      </c>
      <c r="AE159">
        <v>12.96</v>
      </c>
      <c r="AF159" t="s">
        <v>1463</v>
      </c>
      <c r="AG159" t="s">
        <v>1501</v>
      </c>
      <c r="AH159" t="s">
        <v>20</v>
      </c>
      <c r="AI159">
        <v>5</v>
      </c>
      <c r="AJ159" t="s">
        <v>18</v>
      </c>
      <c r="AK159">
        <v>193</v>
      </c>
      <c r="AL159" t="s">
        <v>22</v>
      </c>
      <c r="AM159" s="2">
        <v>45588</v>
      </c>
      <c r="AN159">
        <v>3</v>
      </c>
      <c r="AO159">
        <v>11.07</v>
      </c>
    </row>
    <row r="160" spans="1:41" x14ac:dyDescent="0.25">
      <c r="A160" t="s">
        <v>690</v>
      </c>
      <c r="B160">
        <v>9.9260191570881222</v>
      </c>
      <c r="C160">
        <v>10.681157088122605</v>
      </c>
      <c r="D160">
        <v>12.035494252873564</v>
      </c>
      <c r="E160">
        <v>127.27777862548828</v>
      </c>
      <c r="F160">
        <v>113.1</v>
      </c>
      <c r="G160">
        <v>113.4</v>
      </c>
      <c r="H160">
        <v>111.6</v>
      </c>
      <c r="I160">
        <v>112.5</v>
      </c>
      <c r="J160" t="s">
        <v>1579</v>
      </c>
      <c r="K160">
        <v>120</v>
      </c>
      <c r="L160" t="s">
        <v>1462</v>
      </c>
      <c r="M160" t="s">
        <v>61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1439</v>
      </c>
      <c r="W160" t="s">
        <v>1353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4.8499999999999996</v>
      </c>
      <c r="AF160" t="s">
        <v>1457</v>
      </c>
      <c r="AG160" t="s">
        <v>1464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45600</v>
      </c>
      <c r="AN160">
        <v>3</v>
      </c>
      <c r="AO160">
        <v>3.66</v>
      </c>
    </row>
    <row r="161" spans="1:41" x14ac:dyDescent="0.25">
      <c r="A161" t="s">
        <v>442</v>
      </c>
      <c r="B161">
        <v>12.895172413793103</v>
      </c>
      <c r="C161">
        <v>15.63143295019157</v>
      </c>
      <c r="D161">
        <v>19.353697318007665</v>
      </c>
      <c r="E161">
        <v>250.89999389648438</v>
      </c>
      <c r="F161">
        <v>230.7</v>
      </c>
      <c r="G161">
        <v>237.45</v>
      </c>
      <c r="H161">
        <v>230.2</v>
      </c>
      <c r="I161">
        <v>233.7</v>
      </c>
      <c r="J161" t="s">
        <v>1579</v>
      </c>
      <c r="K161">
        <v>300</v>
      </c>
      <c r="L161" t="s">
        <v>1549</v>
      </c>
      <c r="M161" t="s">
        <v>940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51.55</v>
      </c>
      <c r="V161" t="s">
        <v>1433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40.96</v>
      </c>
      <c r="AF161" t="s">
        <v>1463</v>
      </c>
      <c r="AG161" t="s">
        <v>1375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7.54</v>
      </c>
    </row>
    <row r="162" spans="1:41" x14ac:dyDescent="0.25">
      <c r="A162" t="s">
        <v>716</v>
      </c>
      <c r="B162">
        <v>2.5837318007662837</v>
      </c>
      <c r="C162">
        <v>2.6494750957854407</v>
      </c>
      <c r="D162">
        <v>2.6675862068965519</v>
      </c>
      <c r="E162">
        <v>29.731578826904297</v>
      </c>
      <c r="F162">
        <v>29.26</v>
      </c>
      <c r="G162">
        <v>29.34</v>
      </c>
      <c r="H162">
        <v>29.08</v>
      </c>
      <c r="I162">
        <v>29.16</v>
      </c>
      <c r="J162" t="s">
        <v>1579</v>
      </c>
      <c r="K162">
        <v>32</v>
      </c>
      <c r="L162" t="s">
        <v>1437</v>
      </c>
      <c r="M162" t="s">
        <v>1040</v>
      </c>
      <c r="N162" t="s">
        <v>17</v>
      </c>
      <c r="O162">
        <v>5</v>
      </c>
      <c r="P162" t="s">
        <v>18</v>
      </c>
      <c r="Q162">
        <v>32</v>
      </c>
      <c r="R162" t="s">
        <v>19</v>
      </c>
      <c r="S162" s="2">
        <v>45588</v>
      </c>
      <c r="T162">
        <v>1</v>
      </c>
      <c r="U162">
        <v>29.41</v>
      </c>
      <c r="V162" t="s">
        <v>1438</v>
      </c>
      <c r="W162" t="s">
        <v>1007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45588</v>
      </c>
      <c r="AD162">
        <v>2</v>
      </c>
      <c r="AE162">
        <v>26.76</v>
      </c>
      <c r="AF162" t="e">
        <v>#N/A</v>
      </c>
      <c r="AG162" t="s">
        <v>911</v>
      </c>
      <c r="AH162" t="s">
        <v>45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460</v>
      </c>
      <c r="B163">
        <v>5.0320191570881221</v>
      </c>
      <c r="C163">
        <v>5.3946628352490418</v>
      </c>
      <c r="D163">
        <v>5.6610421455938704</v>
      </c>
      <c r="E163">
        <v>105.15789794921875</v>
      </c>
      <c r="F163">
        <v>104.8</v>
      </c>
      <c r="G163">
        <v>105.2</v>
      </c>
      <c r="H163">
        <v>104.4</v>
      </c>
      <c r="I163">
        <v>104.5</v>
      </c>
      <c r="J163" t="s">
        <v>1579</v>
      </c>
      <c r="K163">
        <v>112</v>
      </c>
      <c r="L163" t="s">
        <v>1443</v>
      </c>
      <c r="M163" t="s">
        <v>899</v>
      </c>
      <c r="N163" t="s">
        <v>874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42.64</v>
      </c>
      <c r="V163" t="s">
        <v>1449</v>
      </c>
      <c r="W163" t="s">
        <v>919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28.77</v>
      </c>
      <c r="AF163" t="s">
        <v>1478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15.71</v>
      </c>
    </row>
    <row r="164" spans="1:41" x14ac:dyDescent="0.25">
      <c r="A164" t="s">
        <v>73</v>
      </c>
      <c r="B164">
        <v>28.701509578544062</v>
      </c>
      <c r="C164">
        <v>31.246950191570882</v>
      </c>
      <c r="D164">
        <v>34.40987739463602</v>
      </c>
      <c r="E164">
        <v>705.757568359375</v>
      </c>
      <c r="F164">
        <v>611</v>
      </c>
      <c r="G164">
        <v>618.79999999999995</v>
      </c>
      <c r="H164">
        <v>606.29999999999995</v>
      </c>
      <c r="I164">
        <v>606.70000000000005</v>
      </c>
      <c r="J164" t="s">
        <v>1579</v>
      </c>
      <c r="K164">
        <v>730</v>
      </c>
      <c r="L164" t="s">
        <v>1476</v>
      </c>
      <c r="M164" t="s">
        <v>847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14.23</v>
      </c>
      <c r="V164" t="s">
        <v>1462</v>
      </c>
      <c r="W164" t="s">
        <v>846</v>
      </c>
      <c r="X164" t="s">
        <v>28</v>
      </c>
      <c r="Y164">
        <v>3</v>
      </c>
      <c r="Z164" t="s">
        <v>18</v>
      </c>
      <c r="AA164">
        <v>650</v>
      </c>
      <c r="AB164" t="s">
        <v>19</v>
      </c>
      <c r="AC164" s="2">
        <v>45581</v>
      </c>
      <c r="AD164">
        <v>2</v>
      </c>
      <c r="AE164">
        <v>12.61</v>
      </c>
      <c r="AF164" t="s">
        <v>1445</v>
      </c>
      <c r="AG164" t="s">
        <v>938</v>
      </c>
      <c r="AH164" t="s">
        <v>28</v>
      </c>
      <c r="AI164">
        <v>3</v>
      </c>
      <c r="AJ164" t="s">
        <v>18</v>
      </c>
      <c r="AK164">
        <v>700</v>
      </c>
      <c r="AL164" t="s">
        <v>19</v>
      </c>
      <c r="AM164" s="2">
        <v>45588</v>
      </c>
      <c r="AN164">
        <v>3</v>
      </c>
      <c r="AO164">
        <v>11.79</v>
      </c>
    </row>
    <row r="165" spans="1:41" x14ac:dyDescent="0.25">
      <c r="A165" t="s">
        <v>480</v>
      </c>
      <c r="B165">
        <v>3.4765019157088126</v>
      </c>
      <c r="C165">
        <v>3.8500498084291186</v>
      </c>
      <c r="D165">
        <v>4.1444865900383139</v>
      </c>
      <c r="E165">
        <v>36.394737243652344</v>
      </c>
      <c r="F165">
        <v>30.98</v>
      </c>
      <c r="G165">
        <v>31.18</v>
      </c>
      <c r="H165">
        <v>30.81</v>
      </c>
      <c r="I165">
        <v>31.18</v>
      </c>
      <c r="J165" t="s">
        <v>1579</v>
      </c>
      <c r="K165">
        <v>39</v>
      </c>
      <c r="L165" t="s">
        <v>1461</v>
      </c>
      <c r="M165" t="s">
        <v>1330</v>
      </c>
      <c r="N165" t="s">
        <v>1304</v>
      </c>
      <c r="O165">
        <v>5</v>
      </c>
      <c r="P165" t="s">
        <v>18</v>
      </c>
      <c r="Q165">
        <v>39</v>
      </c>
      <c r="R165" t="s">
        <v>22</v>
      </c>
      <c r="S165" s="2">
        <v>45593</v>
      </c>
      <c r="T165">
        <v>1</v>
      </c>
      <c r="U165">
        <v>14.23</v>
      </c>
      <c r="V165" t="s">
        <v>1449</v>
      </c>
      <c r="W165" t="s">
        <v>955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45589</v>
      </c>
      <c r="AD165">
        <v>2</v>
      </c>
      <c r="AE165">
        <v>13.01</v>
      </c>
      <c r="AF165" t="s">
        <v>1474</v>
      </c>
      <c r="AG165" t="s">
        <v>902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45589</v>
      </c>
      <c r="AN165">
        <v>3</v>
      </c>
      <c r="AO165">
        <v>0</v>
      </c>
    </row>
    <row r="166" spans="1:41" x14ac:dyDescent="0.25">
      <c r="A166" t="s">
        <v>812</v>
      </c>
      <c r="B166">
        <v>0.77417241379310353</v>
      </c>
      <c r="C166">
        <v>0.97562452107279696</v>
      </c>
      <c r="D166">
        <v>1.4390996168582375</v>
      </c>
      <c r="E166">
        <v>39.849998474121094</v>
      </c>
      <c r="F166">
        <v>39.4</v>
      </c>
      <c r="G166">
        <v>39.51</v>
      </c>
      <c r="H166">
        <v>39.4</v>
      </c>
      <c r="I166">
        <v>39.51</v>
      </c>
      <c r="J166" t="s">
        <v>1579</v>
      </c>
      <c r="K166">
        <v>33.32</v>
      </c>
      <c r="L166" t="s">
        <v>1434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50.61</v>
      </c>
      <c r="V166" t="s">
        <v>1469</v>
      </c>
      <c r="W166" t="s">
        <v>1031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44.69</v>
      </c>
      <c r="AF166" t="s">
        <v>1439</v>
      </c>
      <c r="AG166" t="s">
        <v>1025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43.23</v>
      </c>
    </row>
    <row r="167" spans="1:41" x14ac:dyDescent="0.25">
      <c r="A167" t="s">
        <v>1151</v>
      </c>
      <c r="B167">
        <v>8.0322758620689658</v>
      </c>
      <c r="C167">
        <v>9.1407203065134102</v>
      </c>
      <c r="D167">
        <v>10.161540229885059</v>
      </c>
      <c r="E167">
        <v>129.08332824707031</v>
      </c>
      <c r="F167">
        <v>130</v>
      </c>
      <c r="G167">
        <v>131.5</v>
      </c>
      <c r="H167">
        <v>128.69999999999999</v>
      </c>
      <c r="I167">
        <v>130.6</v>
      </c>
      <c r="J167" t="s">
        <v>1579</v>
      </c>
      <c r="K167">
        <v>144</v>
      </c>
      <c r="L167" t="s">
        <v>1439</v>
      </c>
      <c r="M167" t="s">
        <v>1152</v>
      </c>
      <c r="N167" t="s">
        <v>20</v>
      </c>
      <c r="O167">
        <v>5</v>
      </c>
      <c r="P167" t="s">
        <v>18</v>
      </c>
      <c r="Q167">
        <v>144</v>
      </c>
      <c r="R167" t="s">
        <v>19</v>
      </c>
      <c r="S167" s="2">
        <v>45596</v>
      </c>
      <c r="T167">
        <v>1</v>
      </c>
      <c r="U167">
        <v>97.15</v>
      </c>
      <c r="V167" t="s">
        <v>1463</v>
      </c>
      <c r="W167" t="s">
        <v>985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77.5</v>
      </c>
      <c r="AF167" t="s">
        <v>1437</v>
      </c>
      <c r="AG167" t="s">
        <v>1153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45595</v>
      </c>
      <c r="AN167">
        <v>3</v>
      </c>
      <c r="AO167">
        <v>41.15</v>
      </c>
    </row>
    <row r="168" spans="1:41" x14ac:dyDescent="0.25">
      <c r="A168" t="s">
        <v>656</v>
      </c>
      <c r="B168" t="s">
        <v>29</v>
      </c>
      <c r="C168" t="s">
        <v>29</v>
      </c>
      <c r="D168" t="s">
        <v>29</v>
      </c>
      <c r="E168" t="s">
        <v>29</v>
      </c>
      <c r="F168">
        <v>1544</v>
      </c>
      <c r="G168">
        <v>1550</v>
      </c>
      <c r="H168">
        <v>1536</v>
      </c>
      <c r="I168">
        <v>1540</v>
      </c>
      <c r="J168" t="s">
        <v>1579</v>
      </c>
      <c r="K168">
        <v>915.88</v>
      </c>
      <c r="L168" t="s">
        <v>1433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-9.66</v>
      </c>
      <c r="V168" t="s">
        <v>1434</v>
      </c>
      <c r="W168" t="s">
        <v>34</v>
      </c>
      <c r="X168" t="s">
        <v>70</v>
      </c>
      <c r="Y168">
        <v>1</v>
      </c>
      <c r="Z168" t="s">
        <v>18</v>
      </c>
      <c r="AA168">
        <v>915.88</v>
      </c>
      <c r="AB168" t="s">
        <v>942</v>
      </c>
      <c r="AC168" s="2">
        <v>45266</v>
      </c>
      <c r="AD168">
        <v>2</v>
      </c>
      <c r="AE168">
        <v>-13.81</v>
      </c>
      <c r="AF168" t="e">
        <v>#N/A</v>
      </c>
      <c r="AG168" t="s">
        <v>937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97</v>
      </c>
      <c r="B169">
        <v>13.284647509578544</v>
      </c>
      <c r="C169">
        <v>14.434720306513411</v>
      </c>
      <c r="D169">
        <v>15.769946360153257</v>
      </c>
      <c r="E169">
        <v>406.51852416992188</v>
      </c>
      <c r="F169">
        <v>345.25</v>
      </c>
      <c r="G169">
        <v>349.25</v>
      </c>
      <c r="H169">
        <v>344.05</v>
      </c>
      <c r="I169">
        <v>344.4</v>
      </c>
      <c r="J169" t="s">
        <v>1579</v>
      </c>
      <c r="K169">
        <v>335</v>
      </c>
      <c r="L169" t="s">
        <v>1446</v>
      </c>
      <c r="M169" t="s">
        <v>1279</v>
      </c>
      <c r="N169" t="s">
        <v>30</v>
      </c>
      <c r="O169">
        <v>1</v>
      </c>
      <c r="P169" t="s">
        <v>18</v>
      </c>
      <c r="Q169">
        <v>335</v>
      </c>
      <c r="R169" t="s">
        <v>22</v>
      </c>
      <c r="S169" s="2">
        <v>45587</v>
      </c>
      <c r="T169">
        <v>1</v>
      </c>
      <c r="U169">
        <v>12.87</v>
      </c>
      <c r="V169" t="s">
        <v>1462</v>
      </c>
      <c r="W169" t="s">
        <v>44</v>
      </c>
      <c r="X169" t="s">
        <v>20</v>
      </c>
      <c r="Y169">
        <v>5</v>
      </c>
      <c r="Z169" t="s">
        <v>23</v>
      </c>
      <c r="AA169">
        <v>410</v>
      </c>
      <c r="AB169" t="s">
        <v>19</v>
      </c>
      <c r="AC169" s="2">
        <v>45595</v>
      </c>
      <c r="AD169">
        <v>2</v>
      </c>
      <c r="AE169">
        <v>9.65</v>
      </c>
      <c r="AF169" t="s">
        <v>1444</v>
      </c>
      <c r="AG169" t="s">
        <v>970</v>
      </c>
      <c r="AH169" t="s">
        <v>45</v>
      </c>
      <c r="AI169">
        <v>1</v>
      </c>
      <c r="AJ169" t="s">
        <v>18</v>
      </c>
      <c r="AK169">
        <v>350</v>
      </c>
      <c r="AL169" t="s">
        <v>19</v>
      </c>
      <c r="AM169" s="2">
        <v>45600</v>
      </c>
      <c r="AN169">
        <v>3</v>
      </c>
      <c r="AO169">
        <v>7.98</v>
      </c>
    </row>
    <row r="170" spans="1:41" x14ac:dyDescent="0.25">
      <c r="A170" t="s">
        <v>438</v>
      </c>
      <c r="B170">
        <v>1.1510498084291187</v>
      </c>
      <c r="C170">
        <v>1.270463601532567</v>
      </c>
      <c r="D170">
        <v>1.3412605363984673</v>
      </c>
      <c r="E170">
        <v>13.376190185546875</v>
      </c>
      <c r="F170">
        <v>10.039999999999999</v>
      </c>
      <c r="G170">
        <v>10.145</v>
      </c>
      <c r="H170">
        <v>10.035</v>
      </c>
      <c r="I170">
        <v>10.1</v>
      </c>
      <c r="J170" t="s">
        <v>1579</v>
      </c>
      <c r="K170">
        <v>8</v>
      </c>
      <c r="L170" t="s">
        <v>1456</v>
      </c>
      <c r="M170" t="s">
        <v>952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9.26</v>
      </c>
      <c r="V170" t="s">
        <v>1463</v>
      </c>
      <c r="W170" t="s">
        <v>1181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3.6</v>
      </c>
      <c r="AF170" t="s">
        <v>1434</v>
      </c>
      <c r="AG170" t="s">
        <v>34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-1.88</v>
      </c>
    </row>
    <row r="171" spans="1:41" x14ac:dyDescent="0.25">
      <c r="A171" t="s">
        <v>492</v>
      </c>
      <c r="B171">
        <v>7.6805670498084293</v>
      </c>
      <c r="C171">
        <v>8.1191954022988515</v>
      </c>
      <c r="D171">
        <v>8.5268505747126433</v>
      </c>
      <c r="E171">
        <v>112.66666412353516</v>
      </c>
      <c r="F171">
        <v>97.64</v>
      </c>
      <c r="G171">
        <v>98.64</v>
      </c>
      <c r="H171">
        <v>97.6</v>
      </c>
      <c r="I171">
        <v>98.24</v>
      </c>
      <c r="J171" t="s">
        <v>1579</v>
      </c>
      <c r="K171">
        <v>109</v>
      </c>
      <c r="L171" t="s">
        <v>1459</v>
      </c>
      <c r="M171" t="s">
        <v>975</v>
      </c>
      <c r="N171" t="s">
        <v>25</v>
      </c>
      <c r="O171">
        <v>3</v>
      </c>
      <c r="P171" t="s">
        <v>18</v>
      </c>
      <c r="Q171">
        <v>109</v>
      </c>
      <c r="R171" t="s">
        <v>19</v>
      </c>
      <c r="S171" s="2">
        <v>45580</v>
      </c>
      <c r="T171">
        <v>1</v>
      </c>
      <c r="U171">
        <v>42.91</v>
      </c>
      <c r="V171" t="s">
        <v>1452</v>
      </c>
      <c r="W171" t="s">
        <v>1252</v>
      </c>
      <c r="X171" t="s">
        <v>24</v>
      </c>
      <c r="Y171">
        <v>5</v>
      </c>
      <c r="Z171" t="s">
        <v>18</v>
      </c>
      <c r="AA171">
        <v>120</v>
      </c>
      <c r="AB171" t="s">
        <v>19</v>
      </c>
      <c r="AC171" s="2">
        <v>45590</v>
      </c>
      <c r="AD171">
        <v>2</v>
      </c>
      <c r="AE171">
        <v>41.38</v>
      </c>
      <c r="AF171" t="s">
        <v>1461</v>
      </c>
      <c r="AG171" t="s">
        <v>974</v>
      </c>
      <c r="AH171" t="s">
        <v>39</v>
      </c>
      <c r="AI171">
        <v>5</v>
      </c>
      <c r="AJ171" t="s">
        <v>18</v>
      </c>
      <c r="AK171">
        <v>117</v>
      </c>
      <c r="AL171" t="s">
        <v>22</v>
      </c>
      <c r="AM171" s="2">
        <v>45582</v>
      </c>
      <c r="AN171">
        <v>3</v>
      </c>
      <c r="AO171">
        <v>39.86</v>
      </c>
    </row>
    <row r="172" spans="1:41" x14ac:dyDescent="0.25">
      <c r="A172" t="s">
        <v>834</v>
      </c>
      <c r="B172">
        <v>8.9274904214559392</v>
      </c>
      <c r="C172">
        <v>11.499494252873562</v>
      </c>
      <c r="D172">
        <v>4.3144444444444447</v>
      </c>
      <c r="E172">
        <v>84.875</v>
      </c>
      <c r="F172">
        <v>70</v>
      </c>
      <c r="G172">
        <v>70.45</v>
      </c>
      <c r="H172">
        <v>68.150000000000006</v>
      </c>
      <c r="I172">
        <v>68.599999999999994</v>
      </c>
      <c r="J172" t="s">
        <v>1579</v>
      </c>
      <c r="K172">
        <v>110</v>
      </c>
      <c r="L172" t="s">
        <v>1443</v>
      </c>
      <c r="M172" t="s">
        <v>965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42.64</v>
      </c>
      <c r="V172" t="s">
        <v>1444</v>
      </c>
      <c r="W172" t="s">
        <v>1019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45594</v>
      </c>
      <c r="AD172">
        <v>2</v>
      </c>
      <c r="AE172">
        <v>30.08</v>
      </c>
      <c r="AF172" t="s">
        <v>1463</v>
      </c>
      <c r="AG172" t="s">
        <v>1021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390</v>
      </c>
      <c r="B173">
        <v>7.6615363984674332</v>
      </c>
      <c r="C173">
        <v>8.1404176245210724</v>
      </c>
      <c r="D173">
        <v>8.8165478927203065</v>
      </c>
      <c r="E173">
        <v>139.45454406738281</v>
      </c>
      <c r="F173">
        <v>114.9</v>
      </c>
      <c r="G173">
        <v>116.3</v>
      </c>
      <c r="H173">
        <v>114.65</v>
      </c>
      <c r="I173">
        <v>115</v>
      </c>
      <c r="J173" t="s">
        <v>1579</v>
      </c>
      <c r="K173">
        <v>107</v>
      </c>
      <c r="L173" t="s">
        <v>1452</v>
      </c>
      <c r="M173" t="s">
        <v>957</v>
      </c>
      <c r="N173" t="s">
        <v>55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31.21</v>
      </c>
      <c r="V173" t="s">
        <v>1446</v>
      </c>
      <c r="W173" t="s">
        <v>956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20.89</v>
      </c>
      <c r="AF173" t="s">
        <v>1445</v>
      </c>
      <c r="AG173" t="s">
        <v>953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91</v>
      </c>
      <c r="B174">
        <v>46.668996168582375</v>
      </c>
      <c r="C174">
        <v>52.433781609195407</v>
      </c>
      <c r="D174">
        <v>57.464923371647508</v>
      </c>
      <c r="E174">
        <v>2231.56005859375</v>
      </c>
      <c r="F174">
        <v>2078</v>
      </c>
      <c r="G174">
        <v>2111</v>
      </c>
      <c r="H174">
        <v>2065</v>
      </c>
      <c r="I174">
        <v>2071</v>
      </c>
      <c r="J174" t="s">
        <v>1579</v>
      </c>
      <c r="K174">
        <v>2000</v>
      </c>
      <c r="L174" t="s">
        <v>1499</v>
      </c>
      <c r="M174" t="s">
        <v>1367</v>
      </c>
      <c r="N174" t="s">
        <v>25</v>
      </c>
      <c r="O174">
        <v>3</v>
      </c>
      <c r="P174" t="s">
        <v>18</v>
      </c>
      <c r="Q174">
        <v>2000</v>
      </c>
      <c r="R174" t="s">
        <v>19</v>
      </c>
      <c r="S174" s="2">
        <v>45590</v>
      </c>
      <c r="T174">
        <v>1</v>
      </c>
      <c r="U174">
        <v>18.809999999999999</v>
      </c>
      <c r="V174" t="s">
        <v>1500</v>
      </c>
      <c r="W174" t="s">
        <v>1328</v>
      </c>
      <c r="X174" t="s">
        <v>20</v>
      </c>
      <c r="Y174">
        <v>5</v>
      </c>
      <c r="Z174" t="s">
        <v>18</v>
      </c>
      <c r="AA174">
        <v>2360</v>
      </c>
      <c r="AB174" t="s">
        <v>27</v>
      </c>
      <c r="AC174" s="2">
        <v>45593</v>
      </c>
      <c r="AD174">
        <v>2</v>
      </c>
      <c r="AE174">
        <v>15.97</v>
      </c>
      <c r="AF174" t="s">
        <v>1443</v>
      </c>
      <c r="AG174" t="s">
        <v>873</v>
      </c>
      <c r="AH174" t="s">
        <v>874</v>
      </c>
      <c r="AI174">
        <v>2</v>
      </c>
      <c r="AJ174" t="s">
        <v>18</v>
      </c>
      <c r="AK174">
        <v>2278</v>
      </c>
      <c r="AL174" t="s">
        <v>22</v>
      </c>
      <c r="AM174" s="2">
        <v>45590</v>
      </c>
      <c r="AN174">
        <v>3</v>
      </c>
      <c r="AO174">
        <v>15.51</v>
      </c>
    </row>
    <row r="175" spans="1:41" x14ac:dyDescent="0.25">
      <c r="A175" t="s">
        <v>618</v>
      </c>
      <c r="B175">
        <v>11.225536398467433</v>
      </c>
      <c r="C175">
        <v>12.287114942528737</v>
      </c>
      <c r="D175">
        <v>14.188858237547892</v>
      </c>
      <c r="E175">
        <v>55.908332824707031</v>
      </c>
      <c r="F175">
        <v>41</v>
      </c>
      <c r="G175">
        <v>41.71</v>
      </c>
      <c r="H175">
        <v>40.76</v>
      </c>
      <c r="I175">
        <v>40.83</v>
      </c>
      <c r="J175" t="s">
        <v>1579</v>
      </c>
      <c r="K175">
        <v>44.7</v>
      </c>
      <c r="L175" t="s">
        <v>1443</v>
      </c>
      <c r="M175" t="s">
        <v>1404</v>
      </c>
      <c r="N175" t="s">
        <v>874</v>
      </c>
      <c r="O175">
        <v>2</v>
      </c>
      <c r="P175" t="s">
        <v>18</v>
      </c>
      <c r="Q175">
        <v>44.7</v>
      </c>
      <c r="R175" t="s">
        <v>27</v>
      </c>
      <c r="S175" s="2">
        <v>45595</v>
      </c>
      <c r="T175">
        <v>1</v>
      </c>
      <c r="U175">
        <v>34.56</v>
      </c>
      <c r="V175" t="s">
        <v>1449</v>
      </c>
      <c r="W175" t="s">
        <v>955</v>
      </c>
      <c r="X175" t="s">
        <v>20</v>
      </c>
      <c r="Y175">
        <v>5</v>
      </c>
      <c r="Z175" t="s">
        <v>18</v>
      </c>
      <c r="AA175">
        <v>60</v>
      </c>
      <c r="AB175" t="s">
        <v>22</v>
      </c>
      <c r="AC175" s="2">
        <v>45596</v>
      </c>
      <c r="AD175">
        <v>2</v>
      </c>
      <c r="AE175">
        <v>22.81</v>
      </c>
      <c r="AF175" t="s">
        <v>1434</v>
      </c>
      <c r="AG175" t="s">
        <v>34</v>
      </c>
      <c r="AH175" t="s">
        <v>20</v>
      </c>
      <c r="AI175">
        <v>5</v>
      </c>
      <c r="AJ175" t="s">
        <v>23</v>
      </c>
      <c r="AK175">
        <v>43.3</v>
      </c>
      <c r="AL175" t="s">
        <v>46</v>
      </c>
      <c r="AM175" s="2">
        <v>45579</v>
      </c>
      <c r="AN175">
        <v>3</v>
      </c>
      <c r="AO175">
        <v>15.27</v>
      </c>
    </row>
    <row r="176" spans="1:41" x14ac:dyDescent="0.25">
      <c r="A176" t="s">
        <v>738</v>
      </c>
      <c r="B176">
        <v>2.4851302681992338</v>
      </c>
      <c r="C176">
        <v>2.7214980842911878</v>
      </c>
      <c r="D176">
        <v>2.7932452107279699</v>
      </c>
      <c r="E176">
        <v>27.115385055541992</v>
      </c>
      <c r="F176">
        <v>25.76</v>
      </c>
      <c r="G176">
        <v>26.29</v>
      </c>
      <c r="H176">
        <v>25.68</v>
      </c>
      <c r="I176">
        <v>26.29</v>
      </c>
      <c r="J176" t="s">
        <v>1579</v>
      </c>
      <c r="K176">
        <v>35</v>
      </c>
      <c r="L176" t="s">
        <v>1478</v>
      </c>
      <c r="M176" t="s">
        <v>51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35.15</v>
      </c>
      <c r="V176" t="s">
        <v>1459</v>
      </c>
      <c r="W176" t="s">
        <v>908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19.75</v>
      </c>
      <c r="AF176" t="s">
        <v>1437</v>
      </c>
      <c r="AG176" t="s">
        <v>858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18.09</v>
      </c>
    </row>
    <row r="177" spans="1:41" x14ac:dyDescent="0.25">
      <c r="A177" t="s">
        <v>173</v>
      </c>
      <c r="B177">
        <v>8.0962950191570879</v>
      </c>
      <c r="C177">
        <v>9.6311417624521081</v>
      </c>
      <c r="D177">
        <v>10.598061302681993</v>
      </c>
      <c r="E177">
        <v>227</v>
      </c>
      <c r="F177">
        <v>210.2</v>
      </c>
      <c r="G177">
        <v>213.5</v>
      </c>
      <c r="H177">
        <v>210.2</v>
      </c>
      <c r="I177">
        <v>210.9</v>
      </c>
      <c r="J177" t="s">
        <v>1579</v>
      </c>
      <c r="K177">
        <v>238</v>
      </c>
      <c r="L177" t="s">
        <v>1503</v>
      </c>
      <c r="M177" t="s">
        <v>60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45600</v>
      </c>
      <c r="T177">
        <v>1</v>
      </c>
      <c r="U177">
        <v>41.71</v>
      </c>
      <c r="V177" t="s">
        <v>1458</v>
      </c>
      <c r="W177" t="s">
        <v>1263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36.700000000000003</v>
      </c>
      <c r="AF177" t="s">
        <v>1437</v>
      </c>
      <c r="AG177" t="s">
        <v>881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36.549999999999997</v>
      </c>
    </row>
    <row r="178" spans="1:41" x14ac:dyDescent="0.25">
      <c r="A178" t="s">
        <v>133</v>
      </c>
      <c r="B178">
        <v>8.4815823754789275</v>
      </c>
      <c r="C178">
        <v>9.1510191570881219</v>
      </c>
      <c r="D178">
        <v>10.072210727969349</v>
      </c>
      <c r="E178">
        <v>113.75</v>
      </c>
      <c r="F178">
        <v>98.21</v>
      </c>
      <c r="G178">
        <v>99.11</v>
      </c>
      <c r="H178">
        <v>97.6</v>
      </c>
      <c r="I178">
        <v>97.7</v>
      </c>
      <c r="J178" t="s">
        <v>1579</v>
      </c>
      <c r="K178">
        <v>113</v>
      </c>
      <c r="L178" t="s">
        <v>1534</v>
      </c>
      <c r="M178" t="s">
        <v>1270</v>
      </c>
      <c r="N178" t="s">
        <v>55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23.7</v>
      </c>
      <c r="V178" t="e">
        <v>#N/A</v>
      </c>
      <c r="W178" t="s">
        <v>1270</v>
      </c>
      <c r="X178" t="s">
        <v>55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1452</v>
      </c>
      <c r="AG178" t="s">
        <v>1387</v>
      </c>
      <c r="AH178" t="s">
        <v>24</v>
      </c>
      <c r="AI178">
        <v>5</v>
      </c>
      <c r="AJ178" t="s">
        <v>18</v>
      </c>
      <c r="AK178">
        <v>120</v>
      </c>
      <c r="AL178" t="s">
        <v>19</v>
      </c>
      <c r="AM178" s="2">
        <v>45597</v>
      </c>
      <c r="AN178">
        <v>3</v>
      </c>
      <c r="AO178">
        <v>20.329999999999998</v>
      </c>
    </row>
    <row r="179" spans="1:41" x14ac:dyDescent="0.25">
      <c r="A179" t="s">
        <v>340</v>
      </c>
      <c r="B179">
        <v>6.9051762452107281</v>
      </c>
      <c r="C179">
        <v>7.5118045977011505</v>
      </c>
      <c r="D179">
        <v>7.6432452107279705</v>
      </c>
      <c r="E179">
        <v>92.419998168945313</v>
      </c>
      <c r="F179">
        <v>84.26</v>
      </c>
      <c r="G179">
        <v>84.48</v>
      </c>
      <c r="H179">
        <v>82.86</v>
      </c>
      <c r="I179">
        <v>83.16</v>
      </c>
      <c r="J179" t="s">
        <v>1579</v>
      </c>
      <c r="K179">
        <v>86.8</v>
      </c>
      <c r="L179" t="s">
        <v>1443</v>
      </c>
      <c r="M179" t="s">
        <v>917</v>
      </c>
      <c r="N179" t="s">
        <v>874</v>
      </c>
      <c r="O179">
        <v>2</v>
      </c>
      <c r="P179" t="s">
        <v>18</v>
      </c>
      <c r="Q179">
        <v>86.8</v>
      </c>
      <c r="R179" t="s">
        <v>22</v>
      </c>
      <c r="S179" s="2">
        <v>45595</v>
      </c>
      <c r="T179">
        <v>1</v>
      </c>
      <c r="U179">
        <v>69.62</v>
      </c>
      <c r="V179" t="s">
        <v>1444</v>
      </c>
      <c r="W179" t="s">
        <v>927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45600</v>
      </c>
      <c r="AD179">
        <v>2</v>
      </c>
      <c r="AE179">
        <v>59.9</v>
      </c>
      <c r="AF179" t="s">
        <v>1449</v>
      </c>
      <c r="AG179" t="s">
        <v>1335</v>
      </c>
      <c r="AH179" t="s">
        <v>20</v>
      </c>
      <c r="AI179">
        <v>5</v>
      </c>
      <c r="AJ179" t="s">
        <v>18</v>
      </c>
      <c r="AK179">
        <v>95</v>
      </c>
      <c r="AL179" t="s">
        <v>22</v>
      </c>
      <c r="AM179" s="2">
        <v>45595</v>
      </c>
      <c r="AN179">
        <v>3</v>
      </c>
      <c r="AO179">
        <v>36.79</v>
      </c>
    </row>
    <row r="180" spans="1:41" x14ac:dyDescent="0.25">
      <c r="A180" t="s">
        <v>794</v>
      </c>
      <c r="B180">
        <v>2.7897854406130267</v>
      </c>
      <c r="C180">
        <v>2.994367816091954</v>
      </c>
      <c r="D180">
        <v>3.3663793103448278</v>
      </c>
      <c r="E180">
        <v>40.916667938232422</v>
      </c>
      <c r="F180">
        <v>33.14</v>
      </c>
      <c r="G180">
        <v>33.58</v>
      </c>
      <c r="H180">
        <v>33.06</v>
      </c>
      <c r="I180">
        <v>33.119999999999997</v>
      </c>
      <c r="J180" t="s">
        <v>1579</v>
      </c>
      <c r="K180">
        <v>40.5</v>
      </c>
      <c r="L180" t="s">
        <v>1433</v>
      </c>
      <c r="M180" t="s">
        <v>34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33.69</v>
      </c>
      <c r="V180" t="s">
        <v>1437</v>
      </c>
      <c r="W180" t="s">
        <v>1393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45597</v>
      </c>
      <c r="AD180">
        <v>2</v>
      </c>
      <c r="AE180">
        <v>27.84</v>
      </c>
      <c r="AF180" t="s">
        <v>1438</v>
      </c>
      <c r="AG180" t="s">
        <v>1365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502</v>
      </c>
      <c r="B181">
        <v>1.554808429118774</v>
      </c>
      <c r="C181">
        <v>2.2485747126436784</v>
      </c>
      <c r="D181">
        <v>2.8521877394636013</v>
      </c>
      <c r="E181">
        <v>30.999166488647461</v>
      </c>
      <c r="F181">
        <v>24.234999999999999</v>
      </c>
      <c r="G181">
        <v>24.844999999999999</v>
      </c>
      <c r="H181">
        <v>24.01</v>
      </c>
      <c r="I181">
        <v>24.105</v>
      </c>
      <c r="J181" t="s">
        <v>1579</v>
      </c>
      <c r="K181">
        <v>25</v>
      </c>
      <c r="L181" t="s">
        <v>1452</v>
      </c>
      <c r="M181" t="s">
        <v>962</v>
      </c>
      <c r="N181" t="s">
        <v>40</v>
      </c>
      <c r="O181">
        <v>3</v>
      </c>
      <c r="P181" t="s">
        <v>18</v>
      </c>
      <c r="Q181">
        <v>25</v>
      </c>
      <c r="R181" t="s">
        <v>19</v>
      </c>
      <c r="S181" s="2">
        <v>45596</v>
      </c>
      <c r="T181">
        <v>1</v>
      </c>
      <c r="U181">
        <v>7.63</v>
      </c>
      <c r="V181" t="s">
        <v>1438</v>
      </c>
      <c r="W181" t="s">
        <v>1177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45597</v>
      </c>
      <c r="AD181">
        <v>2</v>
      </c>
      <c r="AE181">
        <v>0</v>
      </c>
      <c r="AF181" t="s">
        <v>1463</v>
      </c>
      <c r="AG181" t="s">
        <v>960</v>
      </c>
      <c r="AH181" t="s">
        <v>25</v>
      </c>
      <c r="AI181">
        <v>3</v>
      </c>
      <c r="AJ181" t="s">
        <v>18</v>
      </c>
      <c r="AK181">
        <v>30.7</v>
      </c>
      <c r="AL181" t="s">
        <v>22</v>
      </c>
      <c r="AM181" s="2">
        <v>45596</v>
      </c>
      <c r="AN181">
        <v>3</v>
      </c>
      <c r="AO181">
        <v>-3.69</v>
      </c>
    </row>
    <row r="182" spans="1:41" x14ac:dyDescent="0.25">
      <c r="A182" t="s">
        <v>127</v>
      </c>
      <c r="B182">
        <v>9.1975517241379308</v>
      </c>
      <c r="C182">
        <v>10.425467432950192</v>
      </c>
      <c r="D182">
        <v>11.574019157088124</v>
      </c>
      <c r="E182">
        <v>247.15383911132813</v>
      </c>
      <c r="F182">
        <v>235</v>
      </c>
      <c r="G182">
        <v>239.05</v>
      </c>
      <c r="H182">
        <v>233.05</v>
      </c>
      <c r="I182">
        <v>234.3</v>
      </c>
      <c r="J182" t="s">
        <v>1579</v>
      </c>
      <c r="K182">
        <v>261</v>
      </c>
      <c r="L182" t="s">
        <v>1478</v>
      </c>
      <c r="M182" t="s">
        <v>51</v>
      </c>
      <c r="N182" t="s">
        <v>20</v>
      </c>
      <c r="O182">
        <v>5</v>
      </c>
      <c r="P182" t="s">
        <v>18</v>
      </c>
      <c r="Q182">
        <v>261</v>
      </c>
      <c r="R182" t="s">
        <v>19</v>
      </c>
      <c r="S182" s="2">
        <v>45600</v>
      </c>
      <c r="T182">
        <v>1</v>
      </c>
      <c r="U182">
        <v>61.58</v>
      </c>
      <c r="V182" t="s">
        <v>1534</v>
      </c>
      <c r="W182" t="s">
        <v>854</v>
      </c>
      <c r="X182" t="s">
        <v>24</v>
      </c>
      <c r="Y182">
        <v>5</v>
      </c>
      <c r="Z182" t="s">
        <v>18</v>
      </c>
      <c r="AA182">
        <v>265</v>
      </c>
      <c r="AB182" t="s">
        <v>22</v>
      </c>
      <c r="AC182" s="2">
        <v>45568</v>
      </c>
      <c r="AD182">
        <v>2</v>
      </c>
      <c r="AE182">
        <v>44.73</v>
      </c>
      <c r="AF182" t="s">
        <v>1476</v>
      </c>
      <c r="AG182" t="s">
        <v>890</v>
      </c>
      <c r="AH182" t="s">
        <v>20</v>
      </c>
      <c r="AI182">
        <v>5</v>
      </c>
      <c r="AJ182" t="s">
        <v>18</v>
      </c>
      <c r="AK182">
        <v>265</v>
      </c>
      <c r="AL182" t="s">
        <v>19</v>
      </c>
      <c r="AM182" s="2">
        <v>45595</v>
      </c>
      <c r="AN182">
        <v>3</v>
      </c>
      <c r="AO182">
        <v>42.45</v>
      </c>
    </row>
    <row r="183" spans="1:41" x14ac:dyDescent="0.25">
      <c r="A183" t="s">
        <v>622</v>
      </c>
      <c r="B183">
        <v>5.6974099616858247</v>
      </c>
      <c r="C183">
        <v>6.3070919540229893</v>
      </c>
      <c r="D183">
        <v>6.7347164750957855</v>
      </c>
      <c r="E183">
        <v>92.464996337890625</v>
      </c>
      <c r="F183">
        <v>80.400000000000006</v>
      </c>
      <c r="G183">
        <v>81.150000000000006</v>
      </c>
      <c r="H183">
        <v>79.95</v>
      </c>
      <c r="I183">
        <v>80.55</v>
      </c>
      <c r="J183" t="s">
        <v>1579</v>
      </c>
      <c r="K183">
        <v>95.3</v>
      </c>
      <c r="L183" t="s">
        <v>1443</v>
      </c>
      <c r="M183" t="s">
        <v>907</v>
      </c>
      <c r="N183" t="s">
        <v>851</v>
      </c>
      <c r="O183">
        <v>4</v>
      </c>
      <c r="P183" t="s">
        <v>18</v>
      </c>
      <c r="Q183">
        <v>95.3</v>
      </c>
      <c r="R183" t="s">
        <v>22</v>
      </c>
      <c r="S183" s="2">
        <v>45590</v>
      </c>
      <c r="T183">
        <v>1</v>
      </c>
      <c r="U183">
        <v>45.58</v>
      </c>
      <c r="V183" t="s">
        <v>1444</v>
      </c>
      <c r="W183" t="s">
        <v>1350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45589</v>
      </c>
      <c r="AD183">
        <v>2</v>
      </c>
      <c r="AE183">
        <v>23.66</v>
      </c>
      <c r="AF183" t="s">
        <v>1439</v>
      </c>
      <c r="AG183" t="s">
        <v>1344</v>
      </c>
      <c r="AH183" t="s">
        <v>20</v>
      </c>
      <c r="AI183">
        <v>5</v>
      </c>
      <c r="AJ183" t="s">
        <v>18</v>
      </c>
      <c r="AK183">
        <v>95</v>
      </c>
      <c r="AL183" t="s">
        <v>19</v>
      </c>
      <c r="AM183" s="2">
        <v>45595</v>
      </c>
      <c r="AN183">
        <v>3</v>
      </c>
      <c r="AO183">
        <v>23.58</v>
      </c>
    </row>
    <row r="184" spans="1:41" x14ac:dyDescent="0.25">
      <c r="A184" t="s">
        <v>806</v>
      </c>
      <c r="B184">
        <v>16.756287356321842</v>
      </c>
      <c r="C184">
        <v>18.137647509578546</v>
      </c>
      <c r="D184">
        <v>19.691172413793105</v>
      </c>
      <c r="E184">
        <v>144.29411315917969</v>
      </c>
      <c r="F184">
        <v>97.66</v>
      </c>
      <c r="G184">
        <v>100.65</v>
      </c>
      <c r="H184">
        <v>97.66</v>
      </c>
      <c r="I184">
        <v>99.34</v>
      </c>
      <c r="J184" t="s">
        <v>1579</v>
      </c>
      <c r="K184">
        <v>120</v>
      </c>
      <c r="L184" t="s">
        <v>1457</v>
      </c>
      <c r="M184" t="s">
        <v>1408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45518</v>
      </c>
      <c r="T184">
        <v>1</v>
      </c>
      <c r="U184">
        <v>7.43</v>
      </c>
      <c r="V184" t="s">
        <v>1446</v>
      </c>
      <c r="W184" t="s">
        <v>1274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45587</v>
      </c>
      <c r="AD184">
        <v>2</v>
      </c>
      <c r="AE184">
        <v>0</v>
      </c>
      <c r="AF184" t="s">
        <v>1439</v>
      </c>
      <c r="AG184" t="s">
        <v>1273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-1.71</v>
      </c>
    </row>
    <row r="185" spans="1:41" x14ac:dyDescent="0.25">
      <c r="A185" t="s">
        <v>109</v>
      </c>
      <c r="B185">
        <v>7.5601226053639854</v>
      </c>
      <c r="C185">
        <v>7.7508965517241384</v>
      </c>
      <c r="D185">
        <v>8.1849118773946365</v>
      </c>
      <c r="E185">
        <v>70.512001037597656</v>
      </c>
      <c r="F185">
        <v>58</v>
      </c>
      <c r="G185">
        <v>58.44</v>
      </c>
      <c r="H185">
        <v>57.91</v>
      </c>
      <c r="I185">
        <v>58.08</v>
      </c>
      <c r="J185" t="s">
        <v>1579</v>
      </c>
      <c r="K185">
        <v>70</v>
      </c>
      <c r="L185" t="s">
        <v>1476</v>
      </c>
      <c r="M185" t="s">
        <v>967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7.07</v>
      </c>
      <c r="V185" t="s">
        <v>1439</v>
      </c>
      <c r="W185" t="s">
        <v>1182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4.3</v>
      </c>
      <c r="AF185" t="s">
        <v>1509</v>
      </c>
      <c r="AG185" t="s">
        <v>1336</v>
      </c>
      <c r="AH185" t="s">
        <v>28</v>
      </c>
      <c r="AI185">
        <v>3</v>
      </c>
      <c r="AJ185" t="s">
        <v>18</v>
      </c>
      <c r="AK185">
        <v>66</v>
      </c>
      <c r="AL185" t="s">
        <v>19</v>
      </c>
      <c r="AM185" s="2">
        <v>45600</v>
      </c>
      <c r="AN185">
        <v>3</v>
      </c>
      <c r="AO185">
        <v>0</v>
      </c>
    </row>
    <row r="186" spans="1:41" x14ac:dyDescent="0.25">
      <c r="A186" t="s">
        <v>630</v>
      </c>
      <c r="B186">
        <v>9.785130268199234</v>
      </c>
      <c r="C186">
        <v>9.8936781609195421</v>
      </c>
      <c r="D186">
        <v>9.4755287356321833</v>
      </c>
      <c r="E186">
        <v>83.025001525878906</v>
      </c>
      <c r="F186">
        <v>75.16</v>
      </c>
      <c r="G186">
        <v>75.900000000000006</v>
      </c>
      <c r="H186">
        <v>74.739999999999995</v>
      </c>
      <c r="I186">
        <v>74.98</v>
      </c>
      <c r="J186" t="s">
        <v>1579</v>
      </c>
      <c r="K186">
        <v>92</v>
      </c>
      <c r="L186" t="e">
        <v>#N/A</v>
      </c>
      <c r="M186" t="s">
        <v>1040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1439</v>
      </c>
      <c r="W186" t="s">
        <v>1334</v>
      </c>
      <c r="X186" t="s">
        <v>20</v>
      </c>
      <c r="Y186">
        <v>5</v>
      </c>
      <c r="Z186" t="s">
        <v>18</v>
      </c>
      <c r="AA186">
        <v>92</v>
      </c>
      <c r="AB186" t="s">
        <v>19</v>
      </c>
      <c r="AC186" s="2">
        <v>45593</v>
      </c>
      <c r="AD186">
        <v>2</v>
      </c>
      <c r="AE186">
        <v>47.38</v>
      </c>
      <c r="AF186" t="s">
        <v>1438</v>
      </c>
      <c r="AG186" t="s">
        <v>1007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42.03</v>
      </c>
    </row>
    <row r="187" spans="1:41" x14ac:dyDescent="0.25">
      <c r="A187" t="s">
        <v>514</v>
      </c>
      <c r="B187">
        <v>2.2326398467432953</v>
      </c>
      <c r="C187">
        <v>2.4453831417624521</v>
      </c>
      <c r="D187">
        <v>2.6770842911877395</v>
      </c>
      <c r="E187">
        <v>36.106250762939453</v>
      </c>
      <c r="F187">
        <v>29.17</v>
      </c>
      <c r="G187">
        <v>29.52</v>
      </c>
      <c r="H187">
        <v>29.11</v>
      </c>
      <c r="I187">
        <v>29.13</v>
      </c>
      <c r="J187" t="s">
        <v>1579</v>
      </c>
      <c r="K187">
        <v>37.5</v>
      </c>
      <c r="L187" t="s">
        <v>1462</v>
      </c>
      <c r="M187" t="s">
        <v>869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17.010000000000002</v>
      </c>
      <c r="V187" t="s">
        <v>1443</v>
      </c>
      <c r="W187" t="s">
        <v>901</v>
      </c>
      <c r="X187" t="s">
        <v>20</v>
      </c>
      <c r="Y187">
        <v>5</v>
      </c>
      <c r="Z187" t="s">
        <v>18</v>
      </c>
      <c r="AA187">
        <v>38.6</v>
      </c>
      <c r="AB187" t="s">
        <v>27</v>
      </c>
      <c r="AC187" s="2">
        <v>45593</v>
      </c>
      <c r="AD187">
        <v>2</v>
      </c>
      <c r="AE187">
        <v>13.74</v>
      </c>
      <c r="AF187" t="s">
        <v>1434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9.15</v>
      </c>
    </row>
    <row r="188" spans="1:41" x14ac:dyDescent="0.25">
      <c r="A188" t="s">
        <v>640</v>
      </c>
      <c r="B188">
        <v>0.87876245210727977</v>
      </c>
      <c r="C188">
        <v>0.97154789272030651</v>
      </c>
      <c r="D188">
        <v>1.2422452107279693</v>
      </c>
      <c r="E188">
        <v>12.800000190734863</v>
      </c>
      <c r="F188">
        <v>9.7100000000000009</v>
      </c>
      <c r="G188">
        <v>9.84</v>
      </c>
      <c r="H188">
        <v>9.6940000000000008</v>
      </c>
      <c r="I188">
        <v>9.6940000000000008</v>
      </c>
      <c r="J188" t="s">
        <v>1579</v>
      </c>
      <c r="K188">
        <v>11.3</v>
      </c>
      <c r="L188" t="s">
        <v>1443</v>
      </c>
      <c r="M188" t="s">
        <v>912</v>
      </c>
      <c r="N188" t="s">
        <v>851</v>
      </c>
      <c r="O188">
        <v>4</v>
      </c>
      <c r="P188" t="s">
        <v>18</v>
      </c>
      <c r="Q188">
        <v>11.3</v>
      </c>
      <c r="R188" t="s">
        <v>22</v>
      </c>
      <c r="S188" s="2">
        <v>45588</v>
      </c>
      <c r="T188">
        <v>1</v>
      </c>
      <c r="U188">
        <v>52.42</v>
      </c>
      <c r="V188" t="s">
        <v>1459</v>
      </c>
      <c r="W188" t="s">
        <v>975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15.81</v>
      </c>
      <c r="AF188" t="s">
        <v>1434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12.55</v>
      </c>
    </row>
    <row r="189" spans="1:41" x14ac:dyDescent="0.25">
      <c r="A189" t="s">
        <v>772</v>
      </c>
      <c r="B189">
        <v>1.2830076628352489</v>
      </c>
      <c r="C189">
        <v>1.2943448275862071</v>
      </c>
      <c r="D189" t="s">
        <v>29</v>
      </c>
      <c r="E189">
        <v>9.890049934387207</v>
      </c>
      <c r="F189">
        <v>7.31</v>
      </c>
      <c r="G189">
        <v>7.3819999999999997</v>
      </c>
      <c r="H189">
        <v>7.2779999999999996</v>
      </c>
      <c r="I189">
        <v>7.31</v>
      </c>
      <c r="J189" t="s">
        <v>1580</v>
      </c>
      <c r="K189">
        <v>9.5</v>
      </c>
      <c r="L189" t="s">
        <v>1535</v>
      </c>
      <c r="M189" t="s">
        <v>1536</v>
      </c>
      <c r="N189" t="s">
        <v>20</v>
      </c>
      <c r="O189">
        <v>5</v>
      </c>
      <c r="P189" t="s">
        <v>18</v>
      </c>
      <c r="Q189">
        <v>9.5</v>
      </c>
      <c r="R189" t="s">
        <v>22</v>
      </c>
      <c r="S189" s="2">
        <v>45600</v>
      </c>
      <c r="T189">
        <v>1</v>
      </c>
      <c r="U189">
        <v>40.14</v>
      </c>
      <c r="V189" t="s">
        <v>1446</v>
      </c>
      <c r="W189" t="s">
        <v>1221</v>
      </c>
      <c r="X189" t="s">
        <v>20</v>
      </c>
      <c r="Y189">
        <v>5</v>
      </c>
      <c r="Z189" t="s">
        <v>18</v>
      </c>
      <c r="AA189">
        <v>9.85</v>
      </c>
      <c r="AB189" t="s">
        <v>22</v>
      </c>
      <c r="AC189" s="2">
        <v>45518</v>
      </c>
      <c r="AD189">
        <v>2</v>
      </c>
      <c r="AE189">
        <v>23.52</v>
      </c>
      <c r="AF189" t="s">
        <v>1438</v>
      </c>
      <c r="AG189" t="s">
        <v>1272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45590</v>
      </c>
      <c r="AN189">
        <v>3</v>
      </c>
      <c r="AO189">
        <v>13.52</v>
      </c>
    </row>
    <row r="190" spans="1:41" x14ac:dyDescent="0.25">
      <c r="A190" t="s">
        <v>746</v>
      </c>
      <c r="B190">
        <v>0.35465517241379313</v>
      </c>
      <c r="C190">
        <v>0.35237164750957856</v>
      </c>
      <c r="D190">
        <v>0.39261685823754788</v>
      </c>
      <c r="E190">
        <v>2.6662499904632568</v>
      </c>
      <c r="F190">
        <v>1.8915</v>
      </c>
      <c r="G190">
        <v>1.948</v>
      </c>
      <c r="H190">
        <v>1.8915</v>
      </c>
      <c r="I190">
        <v>1.94</v>
      </c>
      <c r="J190" t="s">
        <v>1580</v>
      </c>
      <c r="K190">
        <v>2.7</v>
      </c>
      <c r="L190" t="s">
        <v>1496</v>
      </c>
      <c r="M190" t="s">
        <v>1262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45587</v>
      </c>
      <c r="T190">
        <v>1</v>
      </c>
      <c r="U190">
        <v>32</v>
      </c>
      <c r="V190" t="s">
        <v>1540</v>
      </c>
      <c r="W190" t="s">
        <v>1215</v>
      </c>
      <c r="X190" t="s">
        <v>20</v>
      </c>
      <c r="Y190">
        <v>5</v>
      </c>
      <c r="Z190" t="s">
        <v>18</v>
      </c>
      <c r="AA190">
        <v>3</v>
      </c>
      <c r="AB190" t="s">
        <v>22</v>
      </c>
      <c r="AC190" s="2">
        <v>45595</v>
      </c>
      <c r="AD190">
        <v>2</v>
      </c>
      <c r="AE190">
        <v>29.44</v>
      </c>
      <c r="AF190" t="s">
        <v>1438</v>
      </c>
      <c r="AG190" t="s">
        <v>1272</v>
      </c>
      <c r="AH190" t="s">
        <v>20</v>
      </c>
      <c r="AI190">
        <v>5</v>
      </c>
      <c r="AJ190" t="s">
        <v>18</v>
      </c>
      <c r="AK190">
        <v>2.9</v>
      </c>
      <c r="AL190" t="s">
        <v>19</v>
      </c>
      <c r="AM190" s="2">
        <v>45595</v>
      </c>
      <c r="AN190">
        <v>3</v>
      </c>
      <c r="AO190">
        <v>21.05</v>
      </c>
    </row>
    <row r="191" spans="1:41" x14ac:dyDescent="0.25">
      <c r="A191" t="s">
        <v>796</v>
      </c>
      <c r="B191">
        <v>1.4282758620689655</v>
      </c>
      <c r="C191">
        <v>1.5160191570881227</v>
      </c>
      <c r="D191">
        <v>1.7322988505747126</v>
      </c>
      <c r="E191">
        <v>18.450000762939453</v>
      </c>
      <c r="F191">
        <v>15.31</v>
      </c>
      <c r="G191">
        <v>15.54</v>
      </c>
      <c r="H191">
        <v>15.28</v>
      </c>
      <c r="I191">
        <v>15.28</v>
      </c>
      <c r="J191" t="s">
        <v>1580</v>
      </c>
      <c r="K191">
        <v>18.5</v>
      </c>
      <c r="L191" t="s">
        <v>1452</v>
      </c>
      <c r="M191" t="s">
        <v>1047</v>
      </c>
      <c r="N191" t="s">
        <v>24</v>
      </c>
      <c r="O191">
        <v>5</v>
      </c>
      <c r="P191" t="s">
        <v>18</v>
      </c>
      <c r="Q191">
        <v>18.5</v>
      </c>
      <c r="R191" t="s">
        <v>19</v>
      </c>
      <c r="S191" s="2">
        <v>45512</v>
      </c>
      <c r="T191">
        <v>1</v>
      </c>
      <c r="U191">
        <v>21.32</v>
      </c>
      <c r="V191" t="s">
        <v>1443</v>
      </c>
      <c r="W191" t="s">
        <v>912</v>
      </c>
      <c r="X191" t="s">
        <v>851</v>
      </c>
      <c r="Y191">
        <v>4</v>
      </c>
      <c r="Z191" t="s">
        <v>18</v>
      </c>
      <c r="AA191">
        <v>18.8</v>
      </c>
      <c r="AB191" t="s">
        <v>27</v>
      </c>
      <c r="AC191" s="2">
        <v>45540</v>
      </c>
      <c r="AD191">
        <v>2</v>
      </c>
      <c r="AE191">
        <v>17.23</v>
      </c>
      <c r="AF191" t="s">
        <v>1518</v>
      </c>
      <c r="AG191" t="s">
        <v>1042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12.16</v>
      </c>
    </row>
    <row r="192" spans="1:41" x14ac:dyDescent="0.25">
      <c r="A192" t="s">
        <v>816</v>
      </c>
      <c r="B192">
        <v>1.311674329501916</v>
      </c>
      <c r="C192">
        <v>1.3672030651340996</v>
      </c>
      <c r="D192" t="s">
        <v>29</v>
      </c>
      <c r="E192">
        <v>18.466667175292969</v>
      </c>
      <c r="F192">
        <v>15.35</v>
      </c>
      <c r="G192">
        <v>15.35</v>
      </c>
      <c r="H192">
        <v>15.19</v>
      </c>
      <c r="I192">
        <v>15.25</v>
      </c>
      <c r="J192" t="s">
        <v>1580</v>
      </c>
      <c r="K192">
        <v>18.8</v>
      </c>
      <c r="L192" t="s">
        <v>1495</v>
      </c>
      <c r="M192" t="s">
        <v>1397</v>
      </c>
      <c r="N192" t="s">
        <v>17</v>
      </c>
      <c r="O192">
        <v>5</v>
      </c>
      <c r="P192" t="s">
        <v>18</v>
      </c>
      <c r="Q192">
        <v>18.8</v>
      </c>
      <c r="R192" t="s">
        <v>22</v>
      </c>
      <c r="S192" s="2">
        <v>45496</v>
      </c>
      <c r="T192">
        <v>1</v>
      </c>
      <c r="U192">
        <v>12.15</v>
      </c>
      <c r="V192" t="s">
        <v>1443</v>
      </c>
      <c r="W192" t="s">
        <v>969</v>
      </c>
      <c r="X192" t="s">
        <v>851</v>
      </c>
      <c r="Y192">
        <v>4</v>
      </c>
      <c r="Z192" t="s">
        <v>18</v>
      </c>
      <c r="AA192">
        <v>19.2</v>
      </c>
      <c r="AB192" t="s">
        <v>27</v>
      </c>
      <c r="AC192" s="2">
        <v>45568</v>
      </c>
      <c r="AD192">
        <v>2</v>
      </c>
      <c r="AE192">
        <v>8.84</v>
      </c>
      <c r="AF192" t="s">
        <v>1496</v>
      </c>
      <c r="AG192" t="s">
        <v>1497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45587</v>
      </c>
      <c r="AN192">
        <v>3</v>
      </c>
      <c r="AO192">
        <v>7.29</v>
      </c>
    </row>
    <row r="193" spans="1:41" x14ac:dyDescent="0.25">
      <c r="A193" t="s">
        <v>606</v>
      </c>
      <c r="B193">
        <v>0.7218505747126438</v>
      </c>
      <c r="C193">
        <v>0.71985823754789269</v>
      </c>
      <c r="D193">
        <v>0.93119923371647506</v>
      </c>
      <c r="E193">
        <v>5.686363697052002</v>
      </c>
      <c r="F193">
        <v>5.1349999999999998</v>
      </c>
      <c r="G193">
        <v>5.15</v>
      </c>
      <c r="H193">
        <v>5.07</v>
      </c>
      <c r="I193">
        <v>5.08</v>
      </c>
      <c r="J193" t="s">
        <v>1581</v>
      </c>
      <c r="K193">
        <v>6.4</v>
      </c>
      <c r="L193" t="e">
        <v>#N/A</v>
      </c>
      <c r="M193" t="s">
        <v>1083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1432</v>
      </c>
      <c r="W193" t="s">
        <v>1320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45600</v>
      </c>
      <c r="AD193">
        <v>2</v>
      </c>
      <c r="AE193">
        <v>30.27</v>
      </c>
      <c r="AF193" t="s">
        <v>1463</v>
      </c>
      <c r="AG193" t="s">
        <v>971</v>
      </c>
      <c r="AH193" t="s">
        <v>25</v>
      </c>
      <c r="AI193">
        <v>3</v>
      </c>
      <c r="AJ193" t="s">
        <v>18</v>
      </c>
      <c r="AK193">
        <v>5.3</v>
      </c>
      <c r="AL193" t="s">
        <v>22</v>
      </c>
      <c r="AM193" s="2">
        <v>45572</v>
      </c>
      <c r="AN193">
        <v>3</v>
      </c>
      <c r="AO193">
        <v>1.92</v>
      </c>
    </row>
    <row r="194" spans="1:41" x14ac:dyDescent="0.25">
      <c r="A194" t="s">
        <v>666</v>
      </c>
      <c r="B194">
        <v>1.43516091954023</v>
      </c>
      <c r="C194">
        <v>1.4184865900383143</v>
      </c>
      <c r="D194">
        <v>1.715176245210728</v>
      </c>
      <c r="E194">
        <v>10.863333702087402</v>
      </c>
      <c r="F194">
        <v>8.7460000000000004</v>
      </c>
      <c r="G194">
        <v>8.8119999999999994</v>
      </c>
      <c r="H194">
        <v>8.68</v>
      </c>
      <c r="I194">
        <v>8.74</v>
      </c>
      <c r="J194" t="s">
        <v>1581</v>
      </c>
      <c r="K194">
        <v>11.4</v>
      </c>
      <c r="L194" t="s">
        <v>1432</v>
      </c>
      <c r="M194" t="s">
        <v>1320</v>
      </c>
      <c r="N194" t="s">
        <v>17</v>
      </c>
      <c r="O194">
        <v>5</v>
      </c>
      <c r="P194" t="s">
        <v>18</v>
      </c>
      <c r="Q194">
        <v>11.4</v>
      </c>
      <c r="R194" t="s">
        <v>19</v>
      </c>
      <c r="S194" s="2">
        <v>45600</v>
      </c>
      <c r="T194">
        <v>1</v>
      </c>
      <c r="U194">
        <v>12.06</v>
      </c>
      <c r="V194" t="s">
        <v>1461</v>
      </c>
      <c r="W194" t="s">
        <v>1016</v>
      </c>
      <c r="X194" t="s">
        <v>53</v>
      </c>
      <c r="Y194">
        <v>1</v>
      </c>
      <c r="Z194" t="s">
        <v>18</v>
      </c>
      <c r="AA194">
        <v>10</v>
      </c>
      <c r="AB194" t="s">
        <v>22</v>
      </c>
      <c r="AC194" s="2">
        <v>45595</v>
      </c>
      <c r="AD194">
        <v>2</v>
      </c>
      <c r="AE194">
        <v>10.07</v>
      </c>
      <c r="AF194" t="s">
        <v>1444</v>
      </c>
      <c r="AG194" t="s">
        <v>1083</v>
      </c>
      <c r="AH194" t="s">
        <v>25</v>
      </c>
      <c r="AI194">
        <v>3</v>
      </c>
      <c r="AJ194" t="s">
        <v>18</v>
      </c>
      <c r="AK194">
        <v>10.6</v>
      </c>
      <c r="AL194" t="s">
        <v>19</v>
      </c>
      <c r="AM194" s="2">
        <v>45596</v>
      </c>
      <c r="AN194">
        <v>3</v>
      </c>
      <c r="AO194">
        <v>0</v>
      </c>
    </row>
    <row r="195" spans="1:41" x14ac:dyDescent="0.25">
      <c r="A195" t="s">
        <v>582</v>
      </c>
      <c r="B195">
        <v>3.9848812260536399</v>
      </c>
      <c r="C195">
        <v>4.4678697318007661</v>
      </c>
      <c r="D195">
        <v>5.28676245210728</v>
      </c>
      <c r="E195">
        <v>91.011764526367188</v>
      </c>
      <c r="F195">
        <v>79.099999999999994</v>
      </c>
      <c r="G195">
        <v>80.55</v>
      </c>
      <c r="H195">
        <v>79.05</v>
      </c>
      <c r="I195">
        <v>79.5</v>
      </c>
      <c r="J195" t="s">
        <v>1581</v>
      </c>
      <c r="K195">
        <v>90</v>
      </c>
      <c r="L195" t="e">
        <v>#N/A</v>
      </c>
      <c r="M195" t="s">
        <v>990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1452</v>
      </c>
      <c r="W195" t="s">
        <v>986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28.04</v>
      </c>
      <c r="AF195" t="s">
        <v>1478</v>
      </c>
      <c r="AG195" t="s">
        <v>987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16.29</v>
      </c>
    </row>
    <row r="196" spans="1:41" x14ac:dyDescent="0.25">
      <c r="A196" t="s">
        <v>568</v>
      </c>
      <c r="B196">
        <v>5.1080306513409957</v>
      </c>
      <c r="C196">
        <v>5.6452720306513413</v>
      </c>
      <c r="D196">
        <v>6.1757432950191573</v>
      </c>
      <c r="E196">
        <v>103.83846282958984</v>
      </c>
      <c r="F196">
        <v>93.65</v>
      </c>
      <c r="G196">
        <v>95.15</v>
      </c>
      <c r="H196">
        <v>93.5</v>
      </c>
      <c r="I196">
        <v>93.9</v>
      </c>
      <c r="J196" t="s">
        <v>1581</v>
      </c>
      <c r="K196">
        <v>116</v>
      </c>
      <c r="L196" t="s">
        <v>1444</v>
      </c>
      <c r="M196" t="s">
        <v>845</v>
      </c>
      <c r="N196" t="s">
        <v>17</v>
      </c>
      <c r="O196">
        <v>5</v>
      </c>
      <c r="P196" t="s">
        <v>18</v>
      </c>
      <c r="Q196">
        <v>116</v>
      </c>
      <c r="R196" t="s">
        <v>19</v>
      </c>
      <c r="S196" s="2">
        <v>45589</v>
      </c>
      <c r="T196">
        <v>1</v>
      </c>
      <c r="U196">
        <v>33.01</v>
      </c>
      <c r="V196" t="s">
        <v>1512</v>
      </c>
      <c r="W196" t="s">
        <v>1411</v>
      </c>
      <c r="X196" t="s">
        <v>17</v>
      </c>
      <c r="Y196">
        <v>5</v>
      </c>
      <c r="Z196" t="s">
        <v>18</v>
      </c>
      <c r="AA196">
        <v>104.9</v>
      </c>
      <c r="AB196" t="s">
        <v>19</v>
      </c>
      <c r="AC196" s="2">
        <v>45597</v>
      </c>
      <c r="AD196">
        <v>2</v>
      </c>
      <c r="AE196">
        <v>27.21</v>
      </c>
      <c r="AF196" t="s">
        <v>1452</v>
      </c>
      <c r="AG196" t="s">
        <v>1413</v>
      </c>
      <c r="AH196" t="s">
        <v>24</v>
      </c>
      <c r="AI196">
        <v>5</v>
      </c>
      <c r="AJ196" t="s">
        <v>18</v>
      </c>
      <c r="AK196">
        <v>108</v>
      </c>
      <c r="AL196" t="s">
        <v>19</v>
      </c>
      <c r="AM196" s="2">
        <v>45593</v>
      </c>
      <c r="AN196">
        <v>3</v>
      </c>
      <c r="AO196">
        <v>22.97</v>
      </c>
    </row>
    <row r="197" spans="1:41" x14ac:dyDescent="0.25">
      <c r="A197" t="s">
        <v>554</v>
      </c>
      <c r="B197">
        <v>1.6039540229885059</v>
      </c>
      <c r="C197">
        <v>1.8942528735632185</v>
      </c>
      <c r="D197">
        <v>2.2195172413793105</v>
      </c>
      <c r="E197">
        <v>20.319999694824219</v>
      </c>
      <c r="F197">
        <v>17.809999999999999</v>
      </c>
      <c r="G197">
        <v>18.125</v>
      </c>
      <c r="H197">
        <v>17.434999999999999</v>
      </c>
      <c r="I197">
        <v>18</v>
      </c>
      <c r="J197" t="s">
        <v>1581</v>
      </c>
      <c r="K197">
        <v>19.7</v>
      </c>
      <c r="L197" t="s">
        <v>1443</v>
      </c>
      <c r="M197" t="s">
        <v>907</v>
      </c>
      <c r="N197" t="s">
        <v>851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34.520000000000003</v>
      </c>
      <c r="V197" t="s">
        <v>1461</v>
      </c>
      <c r="W197" t="s">
        <v>1539</v>
      </c>
      <c r="X197" t="s">
        <v>39</v>
      </c>
      <c r="Y197">
        <v>5</v>
      </c>
      <c r="Z197" t="s">
        <v>18</v>
      </c>
      <c r="AA197">
        <v>21.3</v>
      </c>
      <c r="AB197" t="s">
        <v>22</v>
      </c>
      <c r="AC197" s="2">
        <v>45600</v>
      </c>
      <c r="AD197">
        <v>2</v>
      </c>
      <c r="AE197">
        <v>21.15</v>
      </c>
      <c r="AF197" t="s">
        <v>1446</v>
      </c>
      <c r="AG197" t="s">
        <v>993</v>
      </c>
      <c r="AH197" t="s">
        <v>28</v>
      </c>
      <c r="AI197">
        <v>3</v>
      </c>
      <c r="AJ197" t="s">
        <v>18</v>
      </c>
      <c r="AK197">
        <v>17</v>
      </c>
      <c r="AL197" t="s">
        <v>22</v>
      </c>
      <c r="AM197" s="2">
        <v>45594</v>
      </c>
      <c r="AN197">
        <v>3</v>
      </c>
      <c r="AO197">
        <v>19.29</v>
      </c>
    </row>
    <row r="198" spans="1:41" x14ac:dyDescent="0.25">
      <c r="A198" t="s">
        <v>782</v>
      </c>
      <c r="B198">
        <v>0.20886973180076629</v>
      </c>
      <c r="C198">
        <v>0.19472796934865902</v>
      </c>
      <c r="D198">
        <v>0.20732950191570879</v>
      </c>
      <c r="E198">
        <v>2.3157143592834473</v>
      </c>
      <c r="F198">
        <v>2.0760000000000001</v>
      </c>
      <c r="G198">
        <v>2.105</v>
      </c>
      <c r="H198">
        <v>2.0750000000000002</v>
      </c>
      <c r="I198">
        <v>2.0779999999999998</v>
      </c>
      <c r="J198" t="s">
        <v>1582</v>
      </c>
      <c r="K198">
        <v>2.4</v>
      </c>
      <c r="L198" t="s">
        <v>1433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22.4</v>
      </c>
      <c r="V198" t="s">
        <v>1477</v>
      </c>
      <c r="W198" t="s">
        <v>1035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20.65</v>
      </c>
      <c r="AF198" t="s">
        <v>1474</v>
      </c>
      <c r="AG198" t="s">
        <v>867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16.670000000000002</v>
      </c>
    </row>
    <row r="199" spans="1:41" x14ac:dyDescent="0.25">
      <c r="A199" t="s">
        <v>798</v>
      </c>
      <c r="B199">
        <v>1.0486666666666666</v>
      </c>
      <c r="C199">
        <v>1.1872643678160921</v>
      </c>
      <c r="D199">
        <v>1.3150498084291187</v>
      </c>
      <c r="E199">
        <v>32.735294342041016</v>
      </c>
      <c r="F199">
        <v>25.77</v>
      </c>
      <c r="G199">
        <v>26.1</v>
      </c>
      <c r="H199">
        <v>25.07</v>
      </c>
      <c r="I199">
        <v>25.17</v>
      </c>
      <c r="J199" t="s">
        <v>1582</v>
      </c>
      <c r="K199">
        <v>28</v>
      </c>
      <c r="L199" t="s">
        <v>1437</v>
      </c>
      <c r="M199" t="s">
        <v>921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1</v>
      </c>
      <c r="U199">
        <v>10.74</v>
      </c>
      <c r="V199" t="s">
        <v>1433</v>
      </c>
      <c r="W199" t="s">
        <v>34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5.79</v>
      </c>
      <c r="AF199" t="s">
        <v>1483</v>
      </c>
      <c r="AG199" t="s">
        <v>1373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696</v>
      </c>
      <c r="B200">
        <v>0.9011264367816092</v>
      </c>
      <c r="C200">
        <v>0.88067049808429121</v>
      </c>
      <c r="D200">
        <v>1.1114865900383142</v>
      </c>
      <c r="E200">
        <v>7.1847057342529297</v>
      </c>
      <c r="F200">
        <v>6.3579999999999997</v>
      </c>
      <c r="G200">
        <v>6.4379999999999997</v>
      </c>
      <c r="H200">
        <v>6.2859999999999996</v>
      </c>
      <c r="I200">
        <v>6.4020000000000001</v>
      </c>
      <c r="J200" t="s">
        <v>1582</v>
      </c>
      <c r="K200">
        <v>7.4</v>
      </c>
      <c r="L200" t="s">
        <v>1461</v>
      </c>
      <c r="M200" t="s">
        <v>1053</v>
      </c>
      <c r="N200" t="s">
        <v>58</v>
      </c>
      <c r="O200">
        <v>3</v>
      </c>
      <c r="P200" t="s">
        <v>18</v>
      </c>
      <c r="Q200">
        <v>7.4</v>
      </c>
      <c r="R200" t="s">
        <v>22</v>
      </c>
      <c r="S200" s="2">
        <v>45582</v>
      </c>
      <c r="T200">
        <v>1</v>
      </c>
      <c r="U200">
        <v>44.7</v>
      </c>
      <c r="V200" t="s">
        <v>1457</v>
      </c>
      <c r="W200" t="s">
        <v>1530</v>
      </c>
      <c r="X200" t="s">
        <v>20</v>
      </c>
      <c r="Y200">
        <v>5</v>
      </c>
      <c r="Z200" t="s">
        <v>18</v>
      </c>
      <c r="AA200">
        <v>7.2</v>
      </c>
      <c r="AB200" t="s">
        <v>19</v>
      </c>
      <c r="AC200" s="2">
        <v>45600</v>
      </c>
      <c r="AD200">
        <v>2</v>
      </c>
      <c r="AE200">
        <v>42.81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820</v>
      </c>
      <c r="B201">
        <v>2.0382567049808427</v>
      </c>
      <c r="C201">
        <v>2.2811417624521075</v>
      </c>
      <c r="D201">
        <v>2.5980038314176244</v>
      </c>
      <c r="E201">
        <v>105.05000305175781</v>
      </c>
      <c r="F201">
        <v>91.1</v>
      </c>
      <c r="G201">
        <v>92.4</v>
      </c>
      <c r="H201">
        <v>90.6</v>
      </c>
      <c r="I201">
        <v>90.85</v>
      </c>
      <c r="J201" t="s">
        <v>1582</v>
      </c>
      <c r="K201">
        <v>105</v>
      </c>
      <c r="L201" t="s">
        <v>1477</v>
      </c>
      <c r="M201" t="s">
        <v>1061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37.590000000000003</v>
      </c>
      <c r="V201" t="s">
        <v>1474</v>
      </c>
      <c r="W201" t="s">
        <v>879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34.89</v>
      </c>
      <c r="AF201" t="e">
        <v>#N/A</v>
      </c>
      <c r="AG201" t="s">
        <v>887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724</v>
      </c>
      <c r="B202">
        <v>1.2035977011494254</v>
      </c>
      <c r="C202">
        <v>1.1919425287356322</v>
      </c>
      <c r="D202">
        <v>1.2323026819923371</v>
      </c>
      <c r="E202">
        <v>12.623077392578125</v>
      </c>
      <c r="F202">
        <v>11.42</v>
      </c>
      <c r="G202">
        <v>11.45</v>
      </c>
      <c r="H202">
        <v>11.35</v>
      </c>
      <c r="I202">
        <v>11.37</v>
      </c>
      <c r="J202" t="s">
        <v>1582</v>
      </c>
      <c r="K202">
        <v>12.1</v>
      </c>
      <c r="L202" t="s">
        <v>1474</v>
      </c>
      <c r="M202" t="s">
        <v>868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45597</v>
      </c>
      <c r="T202">
        <v>1</v>
      </c>
      <c r="U202">
        <v>53</v>
      </c>
      <c r="V202" t="s">
        <v>1483</v>
      </c>
      <c r="W202" t="s">
        <v>980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30.98</v>
      </c>
      <c r="AF202" t="s">
        <v>1433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7.63</v>
      </c>
    </row>
    <row r="203" spans="1:41" x14ac:dyDescent="0.25">
      <c r="A203" t="s">
        <v>790</v>
      </c>
      <c r="B203">
        <v>0.82131034482758625</v>
      </c>
      <c r="C203">
        <v>0.79988505747126448</v>
      </c>
      <c r="D203">
        <v>0.85278927203065136</v>
      </c>
      <c r="E203">
        <v>6.4427270889282227</v>
      </c>
      <c r="F203">
        <v>5.1280000000000001</v>
      </c>
      <c r="G203">
        <v>5.1559999999999997</v>
      </c>
      <c r="H203">
        <v>5.0759999999999996</v>
      </c>
      <c r="I203">
        <v>5.0979999999999999</v>
      </c>
      <c r="J203" t="s">
        <v>1582</v>
      </c>
      <c r="K203">
        <v>6.7</v>
      </c>
      <c r="L203" t="s">
        <v>1452</v>
      </c>
      <c r="M203" t="s">
        <v>1036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45590</v>
      </c>
      <c r="T203">
        <v>1</v>
      </c>
      <c r="U203">
        <v>101.78</v>
      </c>
      <c r="V203" t="s">
        <v>1446</v>
      </c>
      <c r="W203" t="s">
        <v>1322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45586</v>
      </c>
      <c r="AD203">
        <v>2</v>
      </c>
      <c r="AE203">
        <v>84.12</v>
      </c>
      <c r="AF203" t="s">
        <v>1433</v>
      </c>
      <c r="AG203" t="s">
        <v>34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65.67</v>
      </c>
    </row>
    <row r="204" spans="1:41" x14ac:dyDescent="0.25">
      <c r="A204" t="s">
        <v>770</v>
      </c>
      <c r="B204">
        <v>0.88868199233716472</v>
      </c>
      <c r="C204">
        <v>0.88980076628352489</v>
      </c>
      <c r="D204">
        <v>0.91981609195402303</v>
      </c>
      <c r="E204">
        <v>6.929999828338623</v>
      </c>
      <c r="F204">
        <v>5.71</v>
      </c>
      <c r="G204">
        <v>5.7919999999999998</v>
      </c>
      <c r="H204">
        <v>5.6760000000000002</v>
      </c>
      <c r="I204">
        <v>5.7720000000000002</v>
      </c>
      <c r="J204" t="s">
        <v>1582</v>
      </c>
      <c r="K204">
        <v>7.2</v>
      </c>
      <c r="L204" t="s">
        <v>1452</v>
      </c>
      <c r="M204" t="s">
        <v>1036</v>
      </c>
      <c r="N204" t="s">
        <v>24</v>
      </c>
      <c r="O204">
        <v>5</v>
      </c>
      <c r="P204" t="s">
        <v>18</v>
      </c>
      <c r="Q204">
        <v>7.2</v>
      </c>
      <c r="R204" t="s">
        <v>19</v>
      </c>
      <c r="S204" s="2">
        <v>45590</v>
      </c>
      <c r="T204">
        <v>1</v>
      </c>
      <c r="U204">
        <v>91.62</v>
      </c>
      <c r="V204" t="s">
        <v>1491</v>
      </c>
      <c r="W204" t="s">
        <v>915</v>
      </c>
      <c r="X204" t="s">
        <v>17</v>
      </c>
      <c r="Y204">
        <v>5</v>
      </c>
      <c r="Z204" t="s">
        <v>18</v>
      </c>
      <c r="AA204">
        <v>7.1</v>
      </c>
      <c r="AB204" t="s">
        <v>19</v>
      </c>
      <c r="AC204" s="2">
        <v>45576</v>
      </c>
      <c r="AD204">
        <v>2</v>
      </c>
      <c r="AE204">
        <v>91.53</v>
      </c>
      <c r="AF204" t="s">
        <v>1434</v>
      </c>
      <c r="AG204" t="s">
        <v>34</v>
      </c>
      <c r="AH204" t="s">
        <v>28</v>
      </c>
      <c r="AI204">
        <v>3</v>
      </c>
      <c r="AJ204" t="s">
        <v>26</v>
      </c>
      <c r="AK204">
        <v>6.69</v>
      </c>
      <c r="AL204" t="s">
        <v>57</v>
      </c>
      <c r="AM204" s="2">
        <v>45588</v>
      </c>
      <c r="AN204">
        <v>3</v>
      </c>
      <c r="AO204">
        <v>88.59</v>
      </c>
    </row>
    <row r="205" spans="1:41" x14ac:dyDescent="0.25">
      <c r="A205" t="s">
        <v>774</v>
      </c>
      <c r="B205">
        <v>4.9060919540229886</v>
      </c>
      <c r="C205">
        <v>4.9332720306513416</v>
      </c>
      <c r="D205">
        <v>4.9771455938697322</v>
      </c>
      <c r="E205">
        <v>40.619998931884766</v>
      </c>
      <c r="F205">
        <v>35.82</v>
      </c>
      <c r="G205">
        <v>36.18</v>
      </c>
      <c r="H205">
        <v>35.159999999999997</v>
      </c>
      <c r="I205">
        <v>35.159999999999997</v>
      </c>
      <c r="J205" t="s">
        <v>1582</v>
      </c>
      <c r="K205">
        <v>43</v>
      </c>
      <c r="L205" t="s">
        <v>1475</v>
      </c>
      <c r="M205" t="s">
        <v>1038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45589</v>
      </c>
      <c r="T205">
        <v>1</v>
      </c>
      <c r="U205">
        <v>40.57</v>
      </c>
      <c r="V205" t="s">
        <v>1474</v>
      </c>
      <c r="W205" t="s">
        <v>929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34.72</v>
      </c>
      <c r="AF205" t="s">
        <v>1478</v>
      </c>
      <c r="AG205" t="s">
        <v>987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22.09</v>
      </c>
    </row>
    <row r="206" spans="1:41" x14ac:dyDescent="0.25">
      <c r="A206" t="s">
        <v>676</v>
      </c>
      <c r="B206">
        <v>0.31775862068965521</v>
      </c>
      <c r="C206">
        <v>0.36245977011494251</v>
      </c>
      <c r="D206">
        <v>0.40708812260536403</v>
      </c>
      <c r="E206">
        <v>8.2395830154418945</v>
      </c>
      <c r="F206">
        <v>6.18</v>
      </c>
      <c r="G206">
        <v>6.2460000000000004</v>
      </c>
      <c r="H206">
        <v>6.1040000000000001</v>
      </c>
      <c r="I206">
        <v>6.1980000000000004</v>
      </c>
      <c r="J206" t="s">
        <v>1582</v>
      </c>
      <c r="K206">
        <v>6</v>
      </c>
      <c r="L206" t="s">
        <v>1434</v>
      </c>
      <c r="M206" t="s">
        <v>34</v>
      </c>
      <c r="N206" t="s">
        <v>70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43.03</v>
      </c>
      <c r="V206" t="s">
        <v>1437</v>
      </c>
      <c r="W206" t="s">
        <v>1039</v>
      </c>
      <c r="X206" t="s">
        <v>45</v>
      </c>
      <c r="Y206">
        <v>1</v>
      </c>
      <c r="Z206" t="s">
        <v>18</v>
      </c>
      <c r="AA206">
        <v>6</v>
      </c>
      <c r="AB206" t="s">
        <v>19</v>
      </c>
      <c r="AC206" s="2">
        <v>45595</v>
      </c>
      <c r="AD206">
        <v>2</v>
      </c>
      <c r="AE206">
        <v>42.14</v>
      </c>
      <c r="AF206" t="s">
        <v>1459</v>
      </c>
      <c r="AG206" t="s">
        <v>897</v>
      </c>
      <c r="AH206" t="s">
        <v>55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37.200000000000003</v>
      </c>
    </row>
    <row r="207" spans="1:41" x14ac:dyDescent="0.25">
      <c r="A207" t="s">
        <v>822</v>
      </c>
      <c r="B207">
        <v>4.1109157088122608</v>
      </c>
      <c r="C207">
        <v>4.7229770114942529</v>
      </c>
      <c r="D207">
        <v>5.2441417624521076</v>
      </c>
      <c r="E207">
        <v>106.56922912597656</v>
      </c>
      <c r="F207">
        <v>99.26</v>
      </c>
      <c r="G207">
        <v>102.1</v>
      </c>
      <c r="H207">
        <v>99.26</v>
      </c>
      <c r="I207">
        <v>100.55</v>
      </c>
      <c r="J207" t="s">
        <v>1582</v>
      </c>
      <c r="K207">
        <v>105</v>
      </c>
      <c r="L207" t="s">
        <v>1445</v>
      </c>
      <c r="M207" t="s">
        <v>977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18.420000000000002</v>
      </c>
      <c r="V207" t="s">
        <v>1475</v>
      </c>
      <c r="W207" t="s">
        <v>1038</v>
      </c>
      <c r="X207" t="s">
        <v>20</v>
      </c>
      <c r="Y207">
        <v>5</v>
      </c>
      <c r="Z207" t="s">
        <v>18</v>
      </c>
      <c r="AA207">
        <v>121</v>
      </c>
      <c r="AB207" t="s">
        <v>19</v>
      </c>
      <c r="AC207" s="2">
        <v>45589</v>
      </c>
      <c r="AD207">
        <v>2</v>
      </c>
      <c r="AE207">
        <v>11.71</v>
      </c>
      <c r="AF207" t="s">
        <v>1477</v>
      </c>
      <c r="AG207" t="s">
        <v>1017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45503</v>
      </c>
      <c r="AN207">
        <v>3</v>
      </c>
      <c r="AO207">
        <v>10.029999999999999</v>
      </c>
    </row>
    <row r="208" spans="1:41" x14ac:dyDescent="0.25">
      <c r="A208" t="s">
        <v>201</v>
      </c>
      <c r="B208">
        <v>0.67584291187739465</v>
      </c>
      <c r="C208">
        <v>0.6962298850574713</v>
      </c>
      <c r="D208">
        <v>0.6915708812260537</v>
      </c>
      <c r="E208">
        <v>7.9420833587646484</v>
      </c>
      <c r="F208">
        <v>6.9969999999999999</v>
      </c>
      <c r="G208">
        <v>7.0720000000000001</v>
      </c>
      <c r="H208">
        <v>6.992</v>
      </c>
      <c r="I208">
        <v>7.0309999999999997</v>
      </c>
      <c r="J208" t="s">
        <v>1582</v>
      </c>
      <c r="K208">
        <v>7.5</v>
      </c>
      <c r="L208" t="s">
        <v>1462</v>
      </c>
      <c r="M208" t="s">
        <v>869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45552</v>
      </c>
      <c r="T208">
        <v>1</v>
      </c>
      <c r="U208">
        <v>22.2</v>
      </c>
      <c r="V208" t="s">
        <v>1483</v>
      </c>
      <c r="W208" t="s">
        <v>1508</v>
      </c>
      <c r="X208" t="s">
        <v>17</v>
      </c>
      <c r="Y208">
        <v>5</v>
      </c>
      <c r="Z208" t="s">
        <v>18</v>
      </c>
      <c r="AA208">
        <v>7.9</v>
      </c>
      <c r="AB208" t="s">
        <v>22</v>
      </c>
      <c r="AC208" s="2">
        <v>45600</v>
      </c>
      <c r="AD208">
        <v>2</v>
      </c>
      <c r="AE208">
        <v>21.52</v>
      </c>
      <c r="AF208" t="s">
        <v>1461</v>
      </c>
      <c r="AG208" t="s">
        <v>1400</v>
      </c>
      <c r="AH208" t="s">
        <v>38</v>
      </c>
      <c r="AI208">
        <v>5</v>
      </c>
      <c r="AJ208" t="s">
        <v>18</v>
      </c>
      <c r="AK208">
        <v>8</v>
      </c>
      <c r="AL208" t="s">
        <v>22</v>
      </c>
      <c r="AM208" s="2">
        <v>45572</v>
      </c>
      <c r="AN208">
        <v>3</v>
      </c>
      <c r="AO208">
        <v>16.72</v>
      </c>
    </row>
    <row r="209" spans="1:41" x14ac:dyDescent="0.25">
      <c r="A209" t="s">
        <v>301</v>
      </c>
      <c r="B209">
        <v>1.8480727969348658</v>
      </c>
      <c r="C209">
        <v>1.9556781609195402</v>
      </c>
      <c r="D209">
        <v>2.1275670498084294</v>
      </c>
      <c r="E209">
        <v>16.562963485717773</v>
      </c>
      <c r="F209">
        <v>14.09</v>
      </c>
      <c r="G209">
        <v>14.167999999999999</v>
      </c>
      <c r="H209">
        <v>14.022</v>
      </c>
      <c r="I209">
        <v>14.022</v>
      </c>
      <c r="J209" t="s">
        <v>1582</v>
      </c>
      <c r="K209">
        <v>17.3</v>
      </c>
      <c r="L209" t="s">
        <v>1433</v>
      </c>
      <c r="M209" t="s">
        <v>34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0.93</v>
      </c>
      <c r="V209" t="e">
        <v>#N/A</v>
      </c>
      <c r="W209" t="s">
        <v>1238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45590</v>
      </c>
      <c r="AD209">
        <v>2</v>
      </c>
      <c r="AE209">
        <v>1.47</v>
      </c>
      <c r="AF209" t="s">
        <v>1457</v>
      </c>
      <c r="AG209" t="s">
        <v>1238</v>
      </c>
      <c r="AH209" t="s">
        <v>20</v>
      </c>
      <c r="AI209">
        <v>5</v>
      </c>
      <c r="AJ209" t="s">
        <v>18</v>
      </c>
      <c r="AK209">
        <v>17.3</v>
      </c>
      <c r="AL209" t="s">
        <v>19</v>
      </c>
      <c r="AM209" s="2">
        <v>45590</v>
      </c>
      <c r="AN209">
        <v>3</v>
      </c>
      <c r="AO209">
        <v>0.33</v>
      </c>
    </row>
    <row r="210" spans="1:41" x14ac:dyDescent="0.25">
      <c r="A210" t="s">
        <v>682</v>
      </c>
      <c r="B210">
        <v>0.97875478927203075</v>
      </c>
      <c r="C210">
        <v>0.98548659003831407</v>
      </c>
      <c r="D210">
        <v>1.0444750957854405</v>
      </c>
      <c r="E210">
        <v>16.471427917480469</v>
      </c>
      <c r="F210">
        <v>14.57</v>
      </c>
      <c r="G210">
        <v>14.645</v>
      </c>
      <c r="H210">
        <v>14.47</v>
      </c>
      <c r="I210">
        <v>14.47</v>
      </c>
      <c r="J210" t="s">
        <v>1582</v>
      </c>
      <c r="K210">
        <v>17.7</v>
      </c>
      <c r="L210" t="s">
        <v>1474</v>
      </c>
      <c r="M210" t="s">
        <v>868</v>
      </c>
      <c r="N210" t="s">
        <v>20</v>
      </c>
      <c r="O210">
        <v>5</v>
      </c>
      <c r="P210" t="s">
        <v>18</v>
      </c>
      <c r="Q210">
        <v>17.7</v>
      </c>
      <c r="R210" t="s">
        <v>19</v>
      </c>
      <c r="S210" s="2">
        <v>45597</v>
      </c>
      <c r="T210">
        <v>1</v>
      </c>
      <c r="U210">
        <v>28.39</v>
      </c>
      <c r="V210" t="s">
        <v>1459</v>
      </c>
      <c r="W210" t="s">
        <v>981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45587</v>
      </c>
      <c r="AD210">
        <v>2</v>
      </c>
      <c r="AE210">
        <v>12.64</v>
      </c>
      <c r="AF210" t="s">
        <v>1483</v>
      </c>
      <c r="AG210" t="s">
        <v>980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9.2200000000000006</v>
      </c>
    </row>
    <row r="211" spans="1:41" x14ac:dyDescent="0.25">
      <c r="A211" t="s">
        <v>331</v>
      </c>
      <c r="B211">
        <v>2.6502260536398468</v>
      </c>
      <c r="C211">
        <v>2.8517394636015325</v>
      </c>
      <c r="D211">
        <v>2.9942643678160921</v>
      </c>
      <c r="E211">
        <v>26.010869979858398</v>
      </c>
      <c r="F211">
        <v>25.64</v>
      </c>
      <c r="G211">
        <v>25.7</v>
      </c>
      <c r="H211">
        <v>25.34</v>
      </c>
      <c r="I211">
        <v>25.34</v>
      </c>
      <c r="J211" t="s">
        <v>1582</v>
      </c>
      <c r="K211">
        <v>26.3</v>
      </c>
      <c r="L211" t="s">
        <v>1474</v>
      </c>
      <c r="M211" t="s">
        <v>868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45599</v>
      </c>
      <c r="T211">
        <v>1</v>
      </c>
      <c r="U211">
        <v>42.36</v>
      </c>
      <c r="V211" t="s">
        <v>1453</v>
      </c>
      <c r="W211" t="s">
        <v>865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36.71</v>
      </c>
      <c r="AF211" t="s">
        <v>1445</v>
      </c>
      <c r="AG211" t="s">
        <v>870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31.79</v>
      </c>
    </row>
    <row r="212" spans="1:41" x14ac:dyDescent="0.25">
      <c r="A212" t="s">
        <v>636</v>
      </c>
      <c r="B212">
        <v>0.45783141762452106</v>
      </c>
      <c r="C212">
        <v>0.50561685823754787</v>
      </c>
      <c r="D212">
        <v>0.51637164750957854</v>
      </c>
      <c r="E212">
        <v>12.990625381469727</v>
      </c>
      <c r="F212">
        <v>10.33</v>
      </c>
      <c r="G212">
        <v>10.38</v>
      </c>
      <c r="H212">
        <v>10.24</v>
      </c>
      <c r="I212">
        <v>10.26</v>
      </c>
      <c r="J212" t="s">
        <v>1582</v>
      </c>
      <c r="K212">
        <v>11</v>
      </c>
      <c r="L212" t="s">
        <v>1439</v>
      </c>
      <c r="M212" t="s">
        <v>998</v>
      </c>
      <c r="N212" t="s">
        <v>28</v>
      </c>
      <c r="O212">
        <v>3</v>
      </c>
      <c r="P212" t="s">
        <v>18</v>
      </c>
      <c r="Q212">
        <v>11</v>
      </c>
      <c r="R212" t="s">
        <v>19</v>
      </c>
      <c r="S212" s="2">
        <v>45504</v>
      </c>
      <c r="T212">
        <v>1</v>
      </c>
      <c r="U212">
        <v>7.34</v>
      </c>
      <c r="V212" t="s">
        <v>1465</v>
      </c>
      <c r="W212" t="s">
        <v>958</v>
      </c>
      <c r="X212" t="s">
        <v>25</v>
      </c>
      <c r="Y212">
        <v>3</v>
      </c>
      <c r="Z212" t="s">
        <v>26</v>
      </c>
      <c r="AA212">
        <v>12.7</v>
      </c>
      <c r="AB212" t="s">
        <v>19</v>
      </c>
      <c r="AC212" s="2">
        <v>45583</v>
      </c>
      <c r="AD212">
        <v>2</v>
      </c>
      <c r="AE212">
        <v>6.26</v>
      </c>
      <c r="AF212" t="s">
        <v>1463</v>
      </c>
      <c r="AG212" t="s">
        <v>1181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5.37</v>
      </c>
    </row>
    <row r="213" spans="1:41" x14ac:dyDescent="0.25">
      <c r="A213" t="s">
        <v>225</v>
      </c>
      <c r="B213">
        <v>0.49685823754789271</v>
      </c>
      <c r="C213">
        <v>0.50758620689655176</v>
      </c>
      <c r="D213">
        <v>0.48034099616858239</v>
      </c>
      <c r="E213">
        <v>4.4812498092651367</v>
      </c>
      <c r="F213">
        <v>4.0419999999999998</v>
      </c>
      <c r="G213">
        <v>4.0869999999999997</v>
      </c>
      <c r="H213">
        <v>4.0225</v>
      </c>
      <c r="I213">
        <v>4.0685000000000002</v>
      </c>
      <c r="J213" t="s">
        <v>1582</v>
      </c>
      <c r="K213">
        <v>4.5999999999999996</v>
      </c>
      <c r="L213" t="s">
        <v>1453</v>
      </c>
      <c r="M213" t="s">
        <v>1394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45597</v>
      </c>
      <c r="T213">
        <v>1</v>
      </c>
      <c r="U213">
        <v>73.28</v>
      </c>
      <c r="V213" t="s">
        <v>1433</v>
      </c>
      <c r="W213" t="s">
        <v>34</v>
      </c>
      <c r="X213" t="s">
        <v>24</v>
      </c>
      <c r="Y213">
        <v>5</v>
      </c>
      <c r="Z213" t="s">
        <v>23</v>
      </c>
      <c r="AA213" t="s">
        <v>29</v>
      </c>
      <c r="AB213" t="s">
        <v>19</v>
      </c>
      <c r="AC213" s="2">
        <v>45251</v>
      </c>
      <c r="AD213">
        <v>2</v>
      </c>
      <c r="AE213">
        <v>66.53</v>
      </c>
      <c r="AF213" t="s">
        <v>1461</v>
      </c>
      <c r="AG213" t="s">
        <v>1053</v>
      </c>
      <c r="AH213" t="s">
        <v>39</v>
      </c>
      <c r="AI213">
        <v>5</v>
      </c>
      <c r="AJ213" t="s">
        <v>18</v>
      </c>
      <c r="AK213">
        <v>4.7</v>
      </c>
      <c r="AL213" t="s">
        <v>22</v>
      </c>
      <c r="AM213" s="2">
        <v>45596</v>
      </c>
      <c r="AN213">
        <v>3</v>
      </c>
      <c r="AO213">
        <v>40.19</v>
      </c>
    </row>
    <row r="214" spans="1:41" x14ac:dyDescent="0.25">
      <c r="A214" t="s">
        <v>612</v>
      </c>
      <c r="B214">
        <v>1.6849233716475096</v>
      </c>
      <c r="C214">
        <v>1.933528735632184</v>
      </c>
      <c r="D214">
        <v>2.1924712643678159</v>
      </c>
      <c r="E214">
        <v>26.290908813476563</v>
      </c>
      <c r="F214">
        <v>22.3</v>
      </c>
      <c r="G214">
        <v>22.34</v>
      </c>
      <c r="H214">
        <v>21.71</v>
      </c>
      <c r="I214">
        <v>21.76</v>
      </c>
      <c r="J214" t="s">
        <v>1582</v>
      </c>
      <c r="K214">
        <v>27.5</v>
      </c>
      <c r="L214" t="s">
        <v>1459</v>
      </c>
      <c r="M214" t="s">
        <v>1011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60.56</v>
      </c>
      <c r="V214" t="s">
        <v>1524</v>
      </c>
      <c r="W214" t="s">
        <v>1014</v>
      </c>
      <c r="X214" t="s">
        <v>20</v>
      </c>
      <c r="Y214">
        <v>5</v>
      </c>
      <c r="Z214" t="s">
        <v>18</v>
      </c>
      <c r="AA214">
        <v>29</v>
      </c>
      <c r="AB214" t="s">
        <v>19</v>
      </c>
      <c r="AC214" s="2">
        <v>45600</v>
      </c>
      <c r="AD214">
        <v>2</v>
      </c>
      <c r="AE214">
        <v>57.53</v>
      </c>
      <c r="AF214" t="s">
        <v>1433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53.44</v>
      </c>
    </row>
    <row r="215" spans="1:41" x14ac:dyDescent="0.25">
      <c r="A215" t="s">
        <v>604</v>
      </c>
      <c r="B215">
        <v>1.6650498084291188</v>
      </c>
      <c r="C215">
        <v>1.7582222222222224</v>
      </c>
      <c r="D215">
        <v>1.8357471264367815</v>
      </c>
      <c r="E215">
        <v>15.918571472167969</v>
      </c>
      <c r="F215">
        <v>15.3</v>
      </c>
      <c r="G215">
        <v>15.45</v>
      </c>
      <c r="H215">
        <v>15.3</v>
      </c>
      <c r="I215">
        <v>15.4</v>
      </c>
      <c r="J215" t="s">
        <v>1582</v>
      </c>
      <c r="K215">
        <v>17.3</v>
      </c>
      <c r="L215" t="s">
        <v>1475</v>
      </c>
      <c r="M215" t="s">
        <v>982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48.38</v>
      </c>
      <c r="V215" t="s">
        <v>1443</v>
      </c>
      <c r="W215" t="s">
        <v>896</v>
      </c>
      <c r="X215" t="s">
        <v>851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40.54</v>
      </c>
      <c r="AF215" t="s">
        <v>1477</v>
      </c>
      <c r="AG215" t="s">
        <v>964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37.1</v>
      </c>
    </row>
    <row r="216" spans="1:41" x14ac:dyDescent="0.25">
      <c r="A216" t="s">
        <v>586</v>
      </c>
      <c r="B216">
        <v>2.4037241379310346</v>
      </c>
      <c r="C216">
        <v>2.6326130268199233</v>
      </c>
      <c r="D216">
        <v>2.9456321839080459</v>
      </c>
      <c r="E216">
        <v>58.718517303466797</v>
      </c>
      <c r="F216">
        <v>50.48</v>
      </c>
      <c r="G216">
        <v>51.04</v>
      </c>
      <c r="H216">
        <v>49.44</v>
      </c>
      <c r="I216">
        <v>49.8</v>
      </c>
      <c r="J216" t="s">
        <v>1582</v>
      </c>
      <c r="K216">
        <v>75</v>
      </c>
      <c r="L216" t="s">
        <v>1445</v>
      </c>
      <c r="M216" t="s">
        <v>938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34.909999999999997</v>
      </c>
      <c r="V216" t="s">
        <v>1477</v>
      </c>
      <c r="W216" t="s">
        <v>1061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30.71</v>
      </c>
      <c r="AF216" t="s">
        <v>1447</v>
      </c>
      <c r="AG216" t="s">
        <v>1237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45595</v>
      </c>
      <c r="AN216">
        <v>3</v>
      </c>
      <c r="AO216">
        <v>22.95</v>
      </c>
    </row>
    <row r="217" spans="1:41" x14ac:dyDescent="0.25">
      <c r="A217" t="s">
        <v>728</v>
      </c>
      <c r="B217">
        <v>0.66539080459770128</v>
      </c>
      <c r="C217">
        <v>0.7541762452107279</v>
      </c>
      <c r="D217">
        <v>0.62049042145593869</v>
      </c>
      <c r="E217">
        <v>7.8752942085266113</v>
      </c>
      <c r="F217">
        <v>5.8</v>
      </c>
      <c r="G217">
        <v>5.8280000000000003</v>
      </c>
      <c r="H217">
        <v>5.7119999999999997</v>
      </c>
      <c r="I217">
        <v>5.734</v>
      </c>
      <c r="J217" t="s">
        <v>1582</v>
      </c>
      <c r="K217">
        <v>8.8000000000000007</v>
      </c>
      <c r="L217" t="s">
        <v>1433</v>
      </c>
      <c r="M217" t="s">
        <v>34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11.66</v>
      </c>
      <c r="V217" t="s">
        <v>1459</v>
      </c>
      <c r="W217" t="s">
        <v>1486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45588</v>
      </c>
      <c r="AD217">
        <v>2</v>
      </c>
      <c r="AE217">
        <v>0</v>
      </c>
      <c r="AF217" t="s">
        <v>1462</v>
      </c>
      <c r="AG217" t="s">
        <v>862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45385</v>
      </c>
      <c r="AN217">
        <v>3</v>
      </c>
      <c r="AO217">
        <v>-2.76</v>
      </c>
    </row>
    <row r="218" spans="1:41" x14ac:dyDescent="0.25">
      <c r="A218" t="s">
        <v>844</v>
      </c>
      <c r="B218">
        <v>0.59353256704980839</v>
      </c>
      <c r="C218">
        <v>0.65810344827586209</v>
      </c>
      <c r="D218">
        <v>0.64439846743295026</v>
      </c>
      <c r="E218">
        <v>6.3964285850524902</v>
      </c>
      <c r="F218">
        <v>5.03</v>
      </c>
      <c r="G218">
        <v>5.0759999999999996</v>
      </c>
      <c r="H218">
        <v>5.03</v>
      </c>
      <c r="I218">
        <v>5.048</v>
      </c>
      <c r="J218" t="s">
        <v>1582</v>
      </c>
      <c r="K218">
        <v>6.9</v>
      </c>
      <c r="L218" t="e">
        <v>#N/A</v>
      </c>
      <c r="M218" t="s">
        <v>1001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1474</v>
      </c>
      <c r="W218" t="s">
        <v>902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45597</v>
      </c>
      <c r="AD218">
        <v>2</v>
      </c>
      <c r="AE218">
        <v>19.27</v>
      </c>
      <c r="AF218" t="s">
        <v>1439</v>
      </c>
      <c r="AG218" t="s">
        <v>1176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18.399999999999999</v>
      </c>
    </row>
    <row r="219" spans="1:41" x14ac:dyDescent="0.25">
      <c r="A219" t="s">
        <v>542</v>
      </c>
      <c r="B219">
        <v>3.8328505747126438</v>
      </c>
      <c r="C219">
        <v>4.384586206896552</v>
      </c>
      <c r="D219">
        <v>4.9745900383141759</v>
      </c>
      <c r="E219">
        <v>70.01666259765625</v>
      </c>
      <c r="F219">
        <v>64.58</v>
      </c>
      <c r="G219">
        <v>64.900000000000006</v>
      </c>
      <c r="H219">
        <v>63.8</v>
      </c>
      <c r="I219">
        <v>63.86</v>
      </c>
      <c r="J219" t="s">
        <v>1582</v>
      </c>
      <c r="K219">
        <v>73.7</v>
      </c>
      <c r="L219" t="s">
        <v>1483</v>
      </c>
      <c r="M219" t="s">
        <v>1424</v>
      </c>
      <c r="N219" t="s">
        <v>17</v>
      </c>
      <c r="O219">
        <v>5</v>
      </c>
      <c r="P219" t="s">
        <v>18</v>
      </c>
      <c r="Q219">
        <v>73.7</v>
      </c>
      <c r="R219" t="s">
        <v>22</v>
      </c>
      <c r="S219" s="2">
        <v>45597</v>
      </c>
      <c r="T219">
        <v>1</v>
      </c>
      <c r="U219">
        <v>82.94</v>
      </c>
      <c r="V219" t="s">
        <v>1434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67.94</v>
      </c>
      <c r="AF219" t="s">
        <v>1459</v>
      </c>
      <c r="AG219" t="s">
        <v>908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49.25</v>
      </c>
    </row>
    <row r="220" spans="1:41" x14ac:dyDescent="0.25">
      <c r="A220" t="s">
        <v>560</v>
      </c>
      <c r="B220">
        <v>1.5739310344827584</v>
      </c>
      <c r="C220">
        <v>1.6383180076628354</v>
      </c>
      <c r="D220">
        <v>1.7189616858237546</v>
      </c>
      <c r="E220">
        <v>14.081250190734863</v>
      </c>
      <c r="F220">
        <v>13</v>
      </c>
      <c r="G220">
        <v>13.074999999999999</v>
      </c>
      <c r="H220">
        <v>12.97</v>
      </c>
      <c r="I220">
        <v>12.97</v>
      </c>
      <c r="J220" t="s">
        <v>1582</v>
      </c>
      <c r="K220">
        <v>14.1</v>
      </c>
      <c r="L220" t="s">
        <v>1524</v>
      </c>
      <c r="M220" t="s">
        <v>1343</v>
      </c>
      <c r="N220" t="s">
        <v>20</v>
      </c>
      <c r="O220">
        <v>5</v>
      </c>
      <c r="P220" t="s">
        <v>18</v>
      </c>
      <c r="Q220">
        <v>14.1</v>
      </c>
      <c r="R220" t="s">
        <v>19</v>
      </c>
      <c r="S220" s="2">
        <v>45594</v>
      </c>
      <c r="T220">
        <v>1</v>
      </c>
      <c r="U220">
        <v>46.52</v>
      </c>
      <c r="V220" t="s">
        <v>1439</v>
      </c>
      <c r="W220" t="s">
        <v>1004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35.11</v>
      </c>
      <c r="AF220" t="s">
        <v>1477</v>
      </c>
      <c r="AG220" t="s">
        <v>1233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17.89</v>
      </c>
    </row>
    <row r="221" spans="1:41" x14ac:dyDescent="0.25">
      <c r="A221" t="s">
        <v>638</v>
      </c>
      <c r="B221">
        <v>2.9428735632183907</v>
      </c>
      <c r="C221">
        <v>3.1981992337164753</v>
      </c>
      <c r="D221">
        <v>3.531176245210728</v>
      </c>
      <c r="E221">
        <v>55.158332824707031</v>
      </c>
      <c r="F221">
        <v>52.35</v>
      </c>
      <c r="G221">
        <v>52.7</v>
      </c>
      <c r="H221">
        <v>51.9</v>
      </c>
      <c r="I221">
        <v>51.9</v>
      </c>
      <c r="J221" t="s">
        <v>1582</v>
      </c>
      <c r="K221">
        <v>60.5</v>
      </c>
      <c r="L221" t="s">
        <v>1475</v>
      </c>
      <c r="M221" t="s">
        <v>1232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45589</v>
      </c>
      <c r="T221">
        <v>1</v>
      </c>
      <c r="U221">
        <v>22.84</v>
      </c>
      <c r="V221" t="s">
        <v>1477</v>
      </c>
      <c r="W221" t="s">
        <v>1017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21.86</v>
      </c>
      <c r="AF221" t="s">
        <v>1433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13.5</v>
      </c>
    </row>
    <row r="222" spans="1:41" x14ac:dyDescent="0.25">
      <c r="A222" t="s">
        <v>572</v>
      </c>
      <c r="B222">
        <v>0.37321455938697318</v>
      </c>
      <c r="C222">
        <v>0.37905747126436784</v>
      </c>
      <c r="D222">
        <v>0.38927203065134103</v>
      </c>
      <c r="E222">
        <v>5.1187500953674316</v>
      </c>
      <c r="F222">
        <v>4.43</v>
      </c>
      <c r="G222">
        <v>4.47</v>
      </c>
      <c r="H222">
        <v>4.4080000000000004</v>
      </c>
      <c r="I222">
        <v>4.4080000000000004</v>
      </c>
      <c r="J222" t="s">
        <v>1582</v>
      </c>
      <c r="K222">
        <v>5.01</v>
      </c>
      <c r="L222" t="s">
        <v>1443</v>
      </c>
      <c r="M222" t="s">
        <v>901</v>
      </c>
      <c r="N222" t="s">
        <v>851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13.89</v>
      </c>
      <c r="V222" t="s">
        <v>1442</v>
      </c>
      <c r="W222" t="s">
        <v>933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9.61</v>
      </c>
      <c r="AF222" t="s">
        <v>1439</v>
      </c>
      <c r="AG222" t="s">
        <v>1489</v>
      </c>
      <c r="AH222" t="s">
        <v>20</v>
      </c>
      <c r="AI222">
        <v>5</v>
      </c>
      <c r="AJ222" t="s">
        <v>18</v>
      </c>
      <c r="AK222">
        <v>5.3</v>
      </c>
      <c r="AL222" t="s">
        <v>19</v>
      </c>
      <c r="AM222" s="2">
        <v>45588</v>
      </c>
      <c r="AN222">
        <v>3</v>
      </c>
      <c r="AO222">
        <v>7.96</v>
      </c>
    </row>
    <row r="223" spans="1:41" x14ac:dyDescent="0.25">
      <c r="A223" t="s">
        <v>574</v>
      </c>
      <c r="B223">
        <v>1.7179961685823755</v>
      </c>
      <c r="C223">
        <v>1.7963486590038316</v>
      </c>
      <c r="D223">
        <v>1.5601264367816094</v>
      </c>
      <c r="E223">
        <v>17.583333969116211</v>
      </c>
      <c r="F223">
        <v>15.365</v>
      </c>
      <c r="G223">
        <v>15.465</v>
      </c>
      <c r="H223">
        <v>15.195</v>
      </c>
      <c r="I223">
        <v>15.265000000000001</v>
      </c>
      <c r="J223" t="s">
        <v>1582</v>
      </c>
      <c r="K223">
        <v>17</v>
      </c>
      <c r="L223" t="s">
        <v>1475</v>
      </c>
      <c r="M223" t="s">
        <v>982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45589</v>
      </c>
      <c r="T223">
        <v>1</v>
      </c>
      <c r="U223">
        <v>11.14</v>
      </c>
      <c r="V223" t="s">
        <v>1437</v>
      </c>
      <c r="W223" t="s">
        <v>1396</v>
      </c>
      <c r="X223" t="s">
        <v>45</v>
      </c>
      <c r="Y223">
        <v>1</v>
      </c>
      <c r="Z223" t="s">
        <v>18</v>
      </c>
      <c r="AA223">
        <v>14</v>
      </c>
      <c r="AB223" t="s">
        <v>19</v>
      </c>
      <c r="AC223" s="2">
        <v>45560</v>
      </c>
      <c r="AD223">
        <v>2</v>
      </c>
      <c r="AE223">
        <v>2.4900000000000002</v>
      </c>
      <c r="AF223" t="s">
        <v>1483</v>
      </c>
      <c r="AG223" t="s">
        <v>1395</v>
      </c>
      <c r="AH223" t="s">
        <v>25</v>
      </c>
      <c r="AI223">
        <v>3</v>
      </c>
      <c r="AJ223" t="s">
        <v>18</v>
      </c>
      <c r="AK223">
        <v>15</v>
      </c>
      <c r="AL223" t="s">
        <v>22</v>
      </c>
      <c r="AM223" s="2">
        <v>45561</v>
      </c>
      <c r="AN223">
        <v>3</v>
      </c>
      <c r="AO223">
        <v>0</v>
      </c>
    </row>
    <row r="224" spans="1:41" x14ac:dyDescent="0.25">
      <c r="A224" t="s">
        <v>838</v>
      </c>
      <c r="B224">
        <v>1.1149425287356319E-3</v>
      </c>
      <c r="C224">
        <v>9.7432950191570881E-3</v>
      </c>
      <c r="D224">
        <v>2.1957854406130267E-2</v>
      </c>
      <c r="E224">
        <v>0.30909091234207153</v>
      </c>
      <c r="F224">
        <v>0.2326</v>
      </c>
      <c r="G224">
        <v>0.23599999999999999</v>
      </c>
      <c r="H224">
        <v>0.23130000000000001</v>
      </c>
      <c r="I224">
        <v>0.23150000000000001</v>
      </c>
      <c r="J224" t="s">
        <v>1582</v>
      </c>
      <c r="K224">
        <v>0.15</v>
      </c>
      <c r="L224" t="s">
        <v>1433</v>
      </c>
      <c r="M224" t="s">
        <v>34</v>
      </c>
      <c r="N224" t="s">
        <v>55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22.1</v>
      </c>
      <c r="V224" t="s">
        <v>1434</v>
      </c>
      <c r="W224" t="s">
        <v>34</v>
      </c>
      <c r="X224" t="s">
        <v>70</v>
      </c>
      <c r="Y224">
        <v>1</v>
      </c>
      <c r="Z224" t="s">
        <v>26</v>
      </c>
      <c r="AA224">
        <v>0.15</v>
      </c>
      <c r="AB224" t="s">
        <v>942</v>
      </c>
      <c r="AC224" s="2">
        <v>45271</v>
      </c>
      <c r="AD224">
        <v>2</v>
      </c>
      <c r="AE224">
        <v>11.32</v>
      </c>
      <c r="AF224" t="s">
        <v>1444</v>
      </c>
      <c r="AG224" t="s">
        <v>925</v>
      </c>
      <c r="AH224" t="s">
        <v>45</v>
      </c>
      <c r="AI224">
        <v>1</v>
      </c>
      <c r="AJ224" t="s">
        <v>18</v>
      </c>
      <c r="AK224">
        <v>0.2</v>
      </c>
      <c r="AL224" t="s">
        <v>19</v>
      </c>
      <c r="AM224" s="2">
        <v>45572</v>
      </c>
      <c r="AN224">
        <v>3</v>
      </c>
      <c r="AO224">
        <v>10.09</v>
      </c>
    </row>
    <row r="225" spans="1:41" x14ac:dyDescent="0.25">
      <c r="A225" t="s">
        <v>840</v>
      </c>
      <c r="B225">
        <v>1.1149425287356319E-3</v>
      </c>
      <c r="C225">
        <v>9.7432950191570881E-3</v>
      </c>
      <c r="D225">
        <v>2.1957854406130267E-2</v>
      </c>
      <c r="E225">
        <v>0.36666667461395264</v>
      </c>
      <c r="F225">
        <v>0.2676</v>
      </c>
      <c r="G225">
        <v>0.2707</v>
      </c>
      <c r="H225">
        <v>0.2666</v>
      </c>
      <c r="I225">
        <v>0.26750000000000002</v>
      </c>
      <c r="J225" t="s">
        <v>1582</v>
      </c>
      <c r="K225">
        <v>0.42</v>
      </c>
      <c r="L225" t="s">
        <v>1475</v>
      </c>
      <c r="M225" t="s">
        <v>1046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45597</v>
      </c>
      <c r="T225">
        <v>1</v>
      </c>
      <c r="U225">
        <v>2.21</v>
      </c>
      <c r="V225" t="s">
        <v>1452</v>
      </c>
      <c r="W225" t="s">
        <v>930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1046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562</v>
      </c>
      <c r="B226">
        <v>0.48619923371647505</v>
      </c>
      <c r="C226">
        <v>0.51518773946360152</v>
      </c>
      <c r="D226">
        <v>0.54460153256704991</v>
      </c>
      <c r="E226">
        <v>8.4066667556762695</v>
      </c>
      <c r="F226">
        <v>7.98</v>
      </c>
      <c r="G226">
        <v>8.0540000000000003</v>
      </c>
      <c r="H226">
        <v>7.9260000000000002</v>
      </c>
      <c r="I226">
        <v>7.9260000000000002</v>
      </c>
      <c r="J226" t="s">
        <v>1582</v>
      </c>
      <c r="K226">
        <v>7</v>
      </c>
      <c r="L226" t="s">
        <v>1524</v>
      </c>
      <c r="M226" t="s">
        <v>1014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13.76</v>
      </c>
      <c r="V226" t="s">
        <v>1445</v>
      </c>
      <c r="W226" t="s">
        <v>1231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9.57</v>
      </c>
      <c r="AF226" t="s">
        <v>1465</v>
      </c>
      <c r="AG226" t="s">
        <v>1032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5.78</v>
      </c>
    </row>
    <row r="227" spans="1:41" x14ac:dyDescent="0.25">
      <c r="A227" t="s">
        <v>245</v>
      </c>
      <c r="B227">
        <v>5.8531532567049807</v>
      </c>
      <c r="C227">
        <v>6.2757969348659008</v>
      </c>
      <c r="D227">
        <v>6.3329846743295022</v>
      </c>
      <c r="E227">
        <v>45.592498779296875</v>
      </c>
      <c r="F227">
        <v>42.435000000000002</v>
      </c>
      <c r="G227">
        <v>42.58</v>
      </c>
      <c r="H227">
        <v>42.1</v>
      </c>
      <c r="I227">
        <v>42.274999999999999</v>
      </c>
      <c r="J227" t="s">
        <v>1582</v>
      </c>
      <c r="K227">
        <v>50</v>
      </c>
      <c r="L227" t="s">
        <v>1459</v>
      </c>
      <c r="M227" t="s">
        <v>1506</v>
      </c>
      <c r="N227" t="s">
        <v>24</v>
      </c>
      <c r="O227">
        <v>5</v>
      </c>
      <c r="P227" t="s">
        <v>18</v>
      </c>
      <c r="Q227">
        <v>50</v>
      </c>
      <c r="R227" t="s">
        <v>19</v>
      </c>
      <c r="S227" s="2">
        <v>45600</v>
      </c>
      <c r="T227">
        <v>1</v>
      </c>
      <c r="U227">
        <v>89.29</v>
      </c>
      <c r="V227" t="s">
        <v>1461</v>
      </c>
      <c r="W227" t="s">
        <v>1053</v>
      </c>
      <c r="X227" t="s">
        <v>58</v>
      </c>
      <c r="Y227">
        <v>3</v>
      </c>
      <c r="Z227" t="s">
        <v>18</v>
      </c>
      <c r="AA227">
        <v>43</v>
      </c>
      <c r="AB227" t="s">
        <v>22</v>
      </c>
      <c r="AC227" s="2">
        <v>45582</v>
      </c>
      <c r="AD227">
        <v>2</v>
      </c>
      <c r="AE227">
        <v>33.61</v>
      </c>
      <c r="AF227" t="s">
        <v>1462</v>
      </c>
      <c r="AG227" t="s">
        <v>983</v>
      </c>
      <c r="AH227" t="s">
        <v>30</v>
      </c>
      <c r="AI227">
        <v>1</v>
      </c>
      <c r="AJ227" t="s">
        <v>26</v>
      </c>
      <c r="AK227">
        <v>35</v>
      </c>
      <c r="AL227" t="s">
        <v>19</v>
      </c>
      <c r="AM227" s="2">
        <v>45600</v>
      </c>
      <c r="AN227">
        <v>3</v>
      </c>
      <c r="AO227">
        <v>30.34</v>
      </c>
    </row>
    <row r="228" spans="1:41" x14ac:dyDescent="0.25">
      <c r="A228" t="s">
        <v>752</v>
      </c>
      <c r="B228">
        <v>1.6189157088122605</v>
      </c>
      <c r="C228">
        <v>1.7098199233716473</v>
      </c>
      <c r="D228">
        <v>1.6703678160919542</v>
      </c>
      <c r="E228">
        <v>11.833333015441895</v>
      </c>
      <c r="F228">
        <v>11.5</v>
      </c>
      <c r="G228">
        <v>11.54</v>
      </c>
      <c r="H228">
        <v>11.4</v>
      </c>
      <c r="I228">
        <v>11.48</v>
      </c>
      <c r="J228" t="s">
        <v>1582</v>
      </c>
      <c r="K228">
        <v>10.5</v>
      </c>
      <c r="L228" t="s">
        <v>1474</v>
      </c>
      <c r="M228" t="s">
        <v>868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45597</v>
      </c>
      <c r="T228">
        <v>1</v>
      </c>
      <c r="U228">
        <v>132.56</v>
      </c>
      <c r="V228" t="e">
        <v>#N/A</v>
      </c>
      <c r="W228" t="s">
        <v>1034</v>
      </c>
      <c r="X228" t="s">
        <v>1195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912</v>
      </c>
      <c r="AH228" t="s">
        <v>874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430</v>
      </c>
      <c r="B229">
        <v>2.6789655172413789</v>
      </c>
      <c r="C229">
        <v>2.8993984674329498</v>
      </c>
      <c r="D229">
        <v>3.0034329501915709</v>
      </c>
      <c r="E229">
        <v>31.773834228515625</v>
      </c>
      <c r="F229">
        <v>30.59</v>
      </c>
      <c r="G229">
        <v>30.89</v>
      </c>
      <c r="H229">
        <v>30.58</v>
      </c>
      <c r="I229">
        <v>30.81</v>
      </c>
      <c r="J229" t="s">
        <v>1583</v>
      </c>
      <c r="K229">
        <v>31.05</v>
      </c>
      <c r="L229" t="s">
        <v>1434</v>
      </c>
      <c r="M229" t="s">
        <v>34</v>
      </c>
      <c r="N229" t="s">
        <v>28</v>
      </c>
      <c r="O229">
        <v>3</v>
      </c>
      <c r="P229" t="s">
        <v>18</v>
      </c>
      <c r="Q229">
        <v>31.05</v>
      </c>
      <c r="R229" t="s">
        <v>48</v>
      </c>
      <c r="S229" s="2">
        <v>45516</v>
      </c>
      <c r="T229">
        <v>1</v>
      </c>
      <c r="U229">
        <v>16.03</v>
      </c>
      <c r="V229" t="s">
        <v>1500</v>
      </c>
      <c r="W229" t="s">
        <v>1323</v>
      </c>
      <c r="X229" t="s">
        <v>20</v>
      </c>
      <c r="Y229">
        <v>5</v>
      </c>
      <c r="Z229" t="s">
        <v>18</v>
      </c>
      <c r="AA229">
        <v>32</v>
      </c>
      <c r="AB229" t="s">
        <v>22</v>
      </c>
      <c r="AC229" s="2">
        <v>45593</v>
      </c>
      <c r="AD229">
        <v>2</v>
      </c>
      <c r="AE229">
        <v>12.54</v>
      </c>
      <c r="AF229" t="s">
        <v>1452</v>
      </c>
      <c r="AG229" t="s">
        <v>1092</v>
      </c>
      <c r="AH229" t="s">
        <v>40</v>
      </c>
      <c r="AI229">
        <v>3</v>
      </c>
      <c r="AJ229" t="s">
        <v>18</v>
      </c>
      <c r="AK229">
        <v>30</v>
      </c>
      <c r="AL229" t="s">
        <v>19</v>
      </c>
      <c r="AM229" s="2">
        <v>45600</v>
      </c>
      <c r="AN229">
        <v>3</v>
      </c>
      <c r="AO229">
        <v>0</v>
      </c>
    </row>
    <row r="230" spans="1:41" x14ac:dyDescent="0.25">
      <c r="A230" t="s">
        <v>336</v>
      </c>
      <c r="B230">
        <v>34.473107279693487</v>
      </c>
      <c r="C230">
        <v>43.085517241379314</v>
      </c>
      <c r="D230">
        <v>53.797961685823758</v>
      </c>
      <c r="E230">
        <v>1585.3870849609375</v>
      </c>
      <c r="F230">
        <v>1401</v>
      </c>
      <c r="G230">
        <v>1413.8</v>
      </c>
      <c r="H230">
        <v>1395.8</v>
      </c>
      <c r="I230">
        <v>1395.8</v>
      </c>
      <c r="J230" t="s">
        <v>1583</v>
      </c>
      <c r="K230">
        <v>1660</v>
      </c>
      <c r="L230" t="s">
        <v>1462</v>
      </c>
      <c r="M230" t="s">
        <v>862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128.43</v>
      </c>
      <c r="V230" t="s">
        <v>1466</v>
      </c>
      <c r="W230" t="s">
        <v>872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45582</v>
      </c>
      <c r="AD230">
        <v>2</v>
      </c>
      <c r="AE230">
        <v>104</v>
      </c>
      <c r="AF230" t="s">
        <v>1447</v>
      </c>
      <c r="AG230" t="s">
        <v>33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45586</v>
      </c>
      <c r="AN230">
        <v>3</v>
      </c>
      <c r="AO230">
        <v>98.42</v>
      </c>
    </row>
    <row r="231" spans="1:41" x14ac:dyDescent="0.25">
      <c r="A231" t="s">
        <v>688</v>
      </c>
      <c r="B231">
        <v>0.80570881226053637</v>
      </c>
      <c r="C231">
        <v>0.87705747126436784</v>
      </c>
      <c r="D231">
        <v>0.66895785440613031</v>
      </c>
      <c r="E231">
        <v>6.2393331527709961</v>
      </c>
      <c r="F231">
        <v>5.84</v>
      </c>
      <c r="G231">
        <v>5.89</v>
      </c>
      <c r="H231">
        <v>5.83</v>
      </c>
      <c r="I231">
        <v>5.83</v>
      </c>
      <c r="J231" t="s">
        <v>1583</v>
      </c>
      <c r="K231">
        <v>7.5</v>
      </c>
      <c r="L231" t="s">
        <v>1437</v>
      </c>
      <c r="M231" t="s">
        <v>1266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31.02</v>
      </c>
      <c r="V231" t="e">
        <v>#N/A</v>
      </c>
      <c r="W231" t="s">
        <v>870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1462</v>
      </c>
      <c r="AG231" t="s">
        <v>997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22.74</v>
      </c>
    </row>
    <row r="232" spans="1:41" x14ac:dyDescent="0.25">
      <c r="A232" t="s">
        <v>668</v>
      </c>
      <c r="B232">
        <v>4.411919540229885</v>
      </c>
      <c r="C232">
        <v>4.8818697318007667</v>
      </c>
      <c r="D232">
        <v>5.479076628352491</v>
      </c>
      <c r="E232">
        <v>73.941177368164063</v>
      </c>
      <c r="F232">
        <v>58.92</v>
      </c>
      <c r="G232">
        <v>59.46</v>
      </c>
      <c r="H232">
        <v>58.66</v>
      </c>
      <c r="I232">
        <v>58.66</v>
      </c>
      <c r="J232" t="s">
        <v>1583</v>
      </c>
      <c r="K232">
        <v>70</v>
      </c>
      <c r="L232" t="e">
        <v>#N/A</v>
      </c>
      <c r="M232" t="s">
        <v>918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850</v>
      </c>
      <c r="X232" t="s">
        <v>851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1459</v>
      </c>
      <c r="AG232" t="s">
        <v>918</v>
      </c>
      <c r="AH232" t="s">
        <v>25</v>
      </c>
      <c r="AI232">
        <v>3</v>
      </c>
      <c r="AJ232" t="s">
        <v>18</v>
      </c>
      <c r="AK232">
        <v>70</v>
      </c>
      <c r="AL232" t="s">
        <v>19</v>
      </c>
      <c r="AM232" s="2">
        <v>45569</v>
      </c>
      <c r="AN232">
        <v>3</v>
      </c>
      <c r="AO232">
        <v>2.9</v>
      </c>
    </row>
    <row r="233" spans="1:41" x14ac:dyDescent="0.25">
      <c r="A233" t="s">
        <v>814</v>
      </c>
      <c r="B233">
        <v>3.5548352490421458</v>
      </c>
      <c r="C233">
        <v>4.1061149425287358</v>
      </c>
      <c r="D233">
        <v>4.8196551724137935</v>
      </c>
      <c r="E233">
        <v>73.555557250976563</v>
      </c>
      <c r="F233">
        <v>64.5</v>
      </c>
      <c r="G233">
        <v>65.05</v>
      </c>
      <c r="H233">
        <v>64.5</v>
      </c>
      <c r="I233">
        <v>64.900000000000006</v>
      </c>
      <c r="J233" t="s">
        <v>1583</v>
      </c>
      <c r="K233">
        <v>75</v>
      </c>
      <c r="L233" t="s">
        <v>1438</v>
      </c>
      <c r="M233" t="s">
        <v>1001</v>
      </c>
      <c r="N233" t="s">
        <v>20</v>
      </c>
      <c r="O233">
        <v>5</v>
      </c>
      <c r="P233" t="s">
        <v>18</v>
      </c>
      <c r="Q233">
        <v>75</v>
      </c>
      <c r="R233" t="s">
        <v>19</v>
      </c>
      <c r="S233" s="2">
        <v>45600</v>
      </c>
      <c r="T233">
        <v>1</v>
      </c>
      <c r="U233">
        <v>59.47</v>
      </c>
      <c r="V233" t="s">
        <v>1481</v>
      </c>
      <c r="W233" t="s">
        <v>1058</v>
      </c>
      <c r="X233" t="s">
        <v>28</v>
      </c>
      <c r="Y233">
        <v>3</v>
      </c>
      <c r="Z233" t="s">
        <v>18</v>
      </c>
      <c r="AA233">
        <v>72</v>
      </c>
      <c r="AB233" t="s">
        <v>19</v>
      </c>
      <c r="AC233" s="2">
        <v>45596</v>
      </c>
      <c r="AD233">
        <v>2</v>
      </c>
      <c r="AE233">
        <v>41.35</v>
      </c>
      <c r="AF233" t="s">
        <v>1494</v>
      </c>
      <c r="AG233" t="s">
        <v>1319</v>
      </c>
      <c r="AH233" t="s">
        <v>24</v>
      </c>
      <c r="AI233">
        <v>5</v>
      </c>
      <c r="AJ233" t="s">
        <v>18</v>
      </c>
      <c r="AK233">
        <v>70</v>
      </c>
      <c r="AL233" t="s">
        <v>19</v>
      </c>
      <c r="AM233" s="2">
        <v>45596</v>
      </c>
      <c r="AN233">
        <v>3</v>
      </c>
      <c r="AO233">
        <v>36.22</v>
      </c>
    </row>
    <row r="234" spans="1:41" x14ac:dyDescent="0.25">
      <c r="A234" t="s">
        <v>446</v>
      </c>
      <c r="B234">
        <v>17.046103448275865</v>
      </c>
      <c r="C234">
        <v>21.140662835249042</v>
      </c>
      <c r="D234">
        <v>24.956521072796935</v>
      </c>
      <c r="E234">
        <v>677.727294921875</v>
      </c>
      <c r="F234">
        <v>519</v>
      </c>
      <c r="G234">
        <v>520</v>
      </c>
      <c r="H234">
        <v>501</v>
      </c>
      <c r="I234">
        <v>507.6</v>
      </c>
      <c r="J234" t="s">
        <v>1583</v>
      </c>
      <c r="K234">
        <v>716</v>
      </c>
      <c r="L234" t="s">
        <v>1459</v>
      </c>
      <c r="M234" t="s">
        <v>1486</v>
      </c>
      <c r="N234" t="s">
        <v>24</v>
      </c>
      <c r="O234">
        <v>5</v>
      </c>
      <c r="P234" t="s">
        <v>18</v>
      </c>
      <c r="Q234">
        <v>716</v>
      </c>
      <c r="R234" t="s">
        <v>19</v>
      </c>
      <c r="S234" s="2">
        <v>45600</v>
      </c>
      <c r="T234">
        <v>1</v>
      </c>
      <c r="U234">
        <v>24.64</v>
      </c>
      <c r="V234" t="s">
        <v>1457</v>
      </c>
      <c r="W234" t="s">
        <v>979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45595</v>
      </c>
      <c r="AD234">
        <v>2</v>
      </c>
      <c r="AE234">
        <v>13.45</v>
      </c>
      <c r="AF234" t="e">
        <v>#N/A</v>
      </c>
      <c r="AG234" t="s">
        <v>979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45595</v>
      </c>
      <c r="AN234">
        <v>3</v>
      </c>
      <c r="AO234">
        <v>19.190000000000001</v>
      </c>
    </row>
    <row r="235" spans="1:41" x14ac:dyDescent="0.25">
      <c r="A235" t="s">
        <v>79</v>
      </c>
      <c r="B235">
        <v>23.083459770114942</v>
      </c>
      <c r="C235">
        <v>29.174747126436781</v>
      </c>
      <c r="D235">
        <v>34.84578927203065</v>
      </c>
      <c r="E235">
        <v>853.33331298828125</v>
      </c>
      <c r="F235">
        <v>626.9</v>
      </c>
      <c r="G235">
        <v>628.6</v>
      </c>
      <c r="H235">
        <v>616.5</v>
      </c>
      <c r="I235">
        <v>618.20000000000005</v>
      </c>
      <c r="J235" t="s">
        <v>1583</v>
      </c>
      <c r="K235">
        <v>950</v>
      </c>
      <c r="L235" t="s">
        <v>1433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40.82</v>
      </c>
      <c r="V235" t="s">
        <v>1437</v>
      </c>
      <c r="W235" t="s">
        <v>916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25.05</v>
      </c>
      <c r="AF235" t="e">
        <v>#N/A</v>
      </c>
      <c r="AG235" t="s">
        <v>42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36.18</v>
      </c>
    </row>
    <row r="236" spans="1:41" x14ac:dyDescent="0.25">
      <c r="A236" t="s">
        <v>694</v>
      </c>
      <c r="B236">
        <v>5.1513486590038315</v>
      </c>
      <c r="C236">
        <v>5.5514597701149437</v>
      </c>
      <c r="D236">
        <v>5.9228352490421461</v>
      </c>
      <c r="E236">
        <v>52.988124847412109</v>
      </c>
      <c r="F236">
        <v>45.34</v>
      </c>
      <c r="G236">
        <v>45.71</v>
      </c>
      <c r="H236">
        <v>45.08</v>
      </c>
      <c r="I236">
        <v>45.15</v>
      </c>
      <c r="J236" t="s">
        <v>1583</v>
      </c>
      <c r="K236">
        <v>51.5</v>
      </c>
      <c r="L236" t="s">
        <v>1445</v>
      </c>
      <c r="M236" t="s">
        <v>870</v>
      </c>
      <c r="N236" t="s">
        <v>20</v>
      </c>
      <c r="O236">
        <v>5</v>
      </c>
      <c r="P236" t="s">
        <v>18</v>
      </c>
      <c r="Q236">
        <v>51.5</v>
      </c>
      <c r="R236" t="s">
        <v>19</v>
      </c>
      <c r="S236" s="2">
        <v>45600</v>
      </c>
      <c r="T236">
        <v>1</v>
      </c>
      <c r="U236">
        <v>34.090000000000003</v>
      </c>
      <c r="V236" t="s">
        <v>1463</v>
      </c>
      <c r="W236" t="s">
        <v>934</v>
      </c>
      <c r="X236" t="s">
        <v>20</v>
      </c>
      <c r="Y236">
        <v>5</v>
      </c>
      <c r="Z236" t="s">
        <v>18</v>
      </c>
      <c r="AA236">
        <v>52</v>
      </c>
      <c r="AB236" t="s">
        <v>22</v>
      </c>
      <c r="AC236" s="2">
        <v>45553</v>
      </c>
      <c r="AD236">
        <v>2</v>
      </c>
      <c r="AE236">
        <v>32.99</v>
      </c>
      <c r="AF236" t="e">
        <v>#N/A</v>
      </c>
      <c r="AG236" t="s">
        <v>934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28.79</v>
      </c>
    </row>
    <row r="237" spans="1:41" x14ac:dyDescent="0.25">
      <c r="A237" t="s">
        <v>698</v>
      </c>
      <c r="B237">
        <v>3.3888620689655173</v>
      </c>
      <c r="C237">
        <v>5.0013333333333332</v>
      </c>
      <c r="D237">
        <v>6.2918812260536399</v>
      </c>
      <c r="E237">
        <v>134.16087341308594</v>
      </c>
      <c r="F237">
        <v>100.15</v>
      </c>
      <c r="G237">
        <v>101.05</v>
      </c>
      <c r="H237">
        <v>97.64</v>
      </c>
      <c r="I237">
        <v>100.6</v>
      </c>
      <c r="J237" t="s">
        <v>1583</v>
      </c>
      <c r="K237">
        <v>140</v>
      </c>
      <c r="L237" t="s">
        <v>1507</v>
      </c>
      <c r="M237" t="s">
        <v>1003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52.72</v>
      </c>
      <c r="V237" t="s">
        <v>1434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32.770000000000003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742</v>
      </c>
      <c r="B238">
        <v>0.91134865900383144</v>
      </c>
      <c r="C238">
        <v>1.0055478927203065</v>
      </c>
      <c r="D238">
        <v>1.1742528735632185</v>
      </c>
      <c r="E238">
        <v>20.600000381469727</v>
      </c>
      <c r="F238">
        <v>15.3</v>
      </c>
      <c r="G238">
        <v>15.42</v>
      </c>
      <c r="H238">
        <v>15.08</v>
      </c>
      <c r="I238">
        <v>15.12</v>
      </c>
      <c r="J238" t="s">
        <v>1583</v>
      </c>
      <c r="K238">
        <v>21</v>
      </c>
      <c r="L238" t="s">
        <v>1550</v>
      </c>
      <c r="M238" t="s">
        <v>1278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45586</v>
      </c>
      <c r="T238">
        <v>1</v>
      </c>
      <c r="U238">
        <v>13.48</v>
      </c>
      <c r="V238" t="s">
        <v>1438</v>
      </c>
      <c r="W238" t="s">
        <v>1007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13</v>
      </c>
      <c r="AF238" t="s">
        <v>1463</v>
      </c>
      <c r="AG238" t="s">
        <v>1006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4.82</v>
      </c>
    </row>
    <row r="239" spans="1:41" x14ac:dyDescent="0.25">
      <c r="A239" t="s">
        <v>524</v>
      </c>
      <c r="B239">
        <v>1.006448275862069</v>
      </c>
      <c r="C239">
        <v>1.1135747126436781</v>
      </c>
      <c r="D239">
        <v>1.1685172413793103</v>
      </c>
      <c r="E239">
        <v>20.992856979370117</v>
      </c>
      <c r="F239">
        <v>19.635000000000002</v>
      </c>
      <c r="G239">
        <v>19.739999999999998</v>
      </c>
      <c r="H239">
        <v>19.5</v>
      </c>
      <c r="I239">
        <v>19.739999999999998</v>
      </c>
      <c r="J239" t="s">
        <v>1583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940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994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398</v>
      </c>
      <c r="B240">
        <v>3.5560842911877395</v>
      </c>
      <c r="C240">
        <v>4.1745440613026821</v>
      </c>
      <c r="D240">
        <v>4.3367049808429119</v>
      </c>
      <c r="E240">
        <v>129.83174133300781</v>
      </c>
      <c r="F240">
        <v>108.7</v>
      </c>
      <c r="G240">
        <v>109.45</v>
      </c>
      <c r="H240">
        <v>107.75</v>
      </c>
      <c r="I240">
        <v>108.4</v>
      </c>
      <c r="J240" t="s">
        <v>1583</v>
      </c>
      <c r="K240">
        <v>130</v>
      </c>
      <c r="L240" t="s">
        <v>1462</v>
      </c>
      <c r="M240" t="s">
        <v>848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35</v>
      </c>
      <c r="V240" t="s">
        <v>1446</v>
      </c>
      <c r="W240" t="s">
        <v>859</v>
      </c>
      <c r="X240" t="s">
        <v>20</v>
      </c>
      <c r="Y240">
        <v>5</v>
      </c>
      <c r="Z240" t="s">
        <v>18</v>
      </c>
      <c r="AA240">
        <v>138</v>
      </c>
      <c r="AB240" t="s">
        <v>22</v>
      </c>
      <c r="AC240" s="2">
        <v>45596</v>
      </c>
      <c r="AD240">
        <v>2</v>
      </c>
      <c r="AE240">
        <v>23.91</v>
      </c>
      <c r="AF240" t="s">
        <v>1443</v>
      </c>
      <c r="AG240" t="s">
        <v>850</v>
      </c>
      <c r="AH240" t="s">
        <v>874</v>
      </c>
      <c r="AI240">
        <v>2</v>
      </c>
      <c r="AJ240" t="s">
        <v>18</v>
      </c>
      <c r="AK240">
        <v>120</v>
      </c>
      <c r="AL240" t="s">
        <v>22</v>
      </c>
      <c r="AM240" s="2">
        <v>45599</v>
      </c>
      <c r="AN240">
        <v>3</v>
      </c>
      <c r="AO240">
        <v>9.51</v>
      </c>
    </row>
    <row r="241" spans="1:41" x14ac:dyDescent="0.25">
      <c r="A241" t="s">
        <v>518</v>
      </c>
      <c r="B241">
        <v>13.302931034482759</v>
      </c>
      <c r="C241">
        <v>14.640287356321839</v>
      </c>
      <c r="D241" t="s">
        <v>29</v>
      </c>
      <c r="E241">
        <v>120.33333587646484</v>
      </c>
      <c r="F241">
        <v>97.35</v>
      </c>
      <c r="G241">
        <v>98</v>
      </c>
      <c r="H241">
        <v>96.65</v>
      </c>
      <c r="I241">
        <v>96.65</v>
      </c>
      <c r="J241" t="s">
        <v>1583</v>
      </c>
      <c r="K241">
        <v>125</v>
      </c>
      <c r="L241" t="s">
        <v>1515</v>
      </c>
      <c r="M241" t="s">
        <v>1267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45583</v>
      </c>
      <c r="T241">
        <v>1</v>
      </c>
      <c r="U241">
        <v>15.42</v>
      </c>
      <c r="V241" t="s">
        <v>1481</v>
      </c>
      <c r="W241" t="s">
        <v>880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6.16</v>
      </c>
      <c r="AF241" t="s">
        <v>1444</v>
      </c>
      <c r="AG241" t="s">
        <v>1369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632</v>
      </c>
      <c r="B242">
        <v>11.699770114942529</v>
      </c>
      <c r="C242">
        <v>11.551149425287356</v>
      </c>
      <c r="D242" t="s">
        <v>29</v>
      </c>
      <c r="E242">
        <v>146.66667175292969</v>
      </c>
      <c r="F242">
        <v>114.2</v>
      </c>
      <c r="G242">
        <v>115</v>
      </c>
      <c r="H242">
        <v>114</v>
      </c>
      <c r="I242">
        <v>114</v>
      </c>
      <c r="J242" t="s">
        <v>1583</v>
      </c>
      <c r="K242">
        <v>169</v>
      </c>
      <c r="L242" t="s">
        <v>1443</v>
      </c>
      <c r="M242" t="s">
        <v>965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6.49</v>
      </c>
      <c r="V242" t="s">
        <v>1481</v>
      </c>
      <c r="W242" t="s">
        <v>880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-6.19</v>
      </c>
      <c r="AF242" t="s">
        <v>1505</v>
      </c>
      <c r="AG242" t="s">
        <v>876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45565</v>
      </c>
      <c r="AN242">
        <v>3</v>
      </c>
      <c r="AO242">
        <v>-10.06</v>
      </c>
    </row>
    <row r="243" spans="1:41" x14ac:dyDescent="0.25">
      <c r="A243" t="s">
        <v>295</v>
      </c>
      <c r="B243">
        <v>5.1091264367816089</v>
      </c>
      <c r="C243">
        <v>5.6797892720306518</v>
      </c>
      <c r="D243">
        <v>6.4134559386973189</v>
      </c>
      <c r="E243">
        <v>94.359169006347656</v>
      </c>
      <c r="F243">
        <v>75.22</v>
      </c>
      <c r="G243">
        <v>75.48</v>
      </c>
      <c r="H243">
        <v>74.459999999999994</v>
      </c>
      <c r="I243">
        <v>74.459999999999994</v>
      </c>
      <c r="J243" t="s">
        <v>1583</v>
      </c>
      <c r="K243">
        <v>75</v>
      </c>
      <c r="L243" t="s">
        <v>1442</v>
      </c>
      <c r="M243" t="s">
        <v>878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12.86</v>
      </c>
      <c r="V243" t="s">
        <v>1515</v>
      </c>
      <c r="W243" t="s">
        <v>973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11.62</v>
      </c>
      <c r="AF243" t="s">
        <v>1445</v>
      </c>
      <c r="AG243" t="s">
        <v>1389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1.98</v>
      </c>
    </row>
    <row r="244" spans="1:41" x14ac:dyDescent="0.25">
      <c r="A244" t="s">
        <v>528</v>
      </c>
      <c r="B244">
        <v>4.9408429118773949</v>
      </c>
      <c r="C244">
        <v>5.7371839080459779</v>
      </c>
      <c r="D244">
        <v>6.4913984674329503</v>
      </c>
      <c r="E244">
        <v>99.5</v>
      </c>
      <c r="F244">
        <v>63.9</v>
      </c>
      <c r="G244">
        <v>64</v>
      </c>
      <c r="H244">
        <v>63.2</v>
      </c>
      <c r="I244">
        <v>63.2</v>
      </c>
      <c r="J244" t="s">
        <v>1583</v>
      </c>
      <c r="K244">
        <v>85</v>
      </c>
      <c r="L244" t="s">
        <v>1481</v>
      </c>
      <c r="M244" t="s">
        <v>880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1433</v>
      </c>
      <c r="W244" t="s">
        <v>34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-6.36</v>
      </c>
      <c r="AF244" t="s">
        <v>1447</v>
      </c>
      <c r="AG244" t="s">
        <v>1148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45589</v>
      </c>
      <c r="AN244">
        <v>3</v>
      </c>
      <c r="AO244">
        <v>-11.5</v>
      </c>
    </row>
    <row r="245" spans="1:41" x14ac:dyDescent="0.25">
      <c r="A245" t="s">
        <v>706</v>
      </c>
      <c r="B245">
        <v>6.5303754789272039</v>
      </c>
      <c r="C245">
        <v>7.1845363984674329</v>
      </c>
      <c r="D245">
        <v>7.9978888888888893</v>
      </c>
      <c r="E245">
        <v>159.03572082519531</v>
      </c>
      <c r="F245">
        <v>146.5</v>
      </c>
      <c r="G245">
        <v>147.69999999999999</v>
      </c>
      <c r="H245">
        <v>145.4</v>
      </c>
      <c r="I245">
        <v>145.4</v>
      </c>
      <c r="J245" t="s">
        <v>1583</v>
      </c>
      <c r="K245">
        <v>170</v>
      </c>
      <c r="L245" t="s">
        <v>1438</v>
      </c>
      <c r="M245" t="s">
        <v>1001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26.09</v>
      </c>
      <c r="V245" t="s">
        <v>1434</v>
      </c>
      <c r="W245" t="s">
        <v>34</v>
      </c>
      <c r="X245" t="s">
        <v>20</v>
      </c>
      <c r="Y245">
        <v>5</v>
      </c>
      <c r="Z245" t="s">
        <v>18</v>
      </c>
      <c r="AA245">
        <v>174.86</v>
      </c>
      <c r="AB245" t="s">
        <v>57</v>
      </c>
      <c r="AC245" s="2">
        <v>45586</v>
      </c>
      <c r="AD245">
        <v>2</v>
      </c>
      <c r="AE245">
        <v>22.35</v>
      </c>
      <c r="AF245" t="s">
        <v>1505</v>
      </c>
      <c r="AG245" t="s">
        <v>1214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16.23</v>
      </c>
    </row>
    <row r="246" spans="1:41" x14ac:dyDescent="0.25">
      <c r="A246" t="s">
        <v>267</v>
      </c>
      <c r="B246">
        <v>2.0145440613026824</v>
      </c>
      <c r="C246">
        <v>2.2666590038314176</v>
      </c>
      <c r="D246">
        <v>2.5945325670498085</v>
      </c>
      <c r="E246">
        <v>18.360870361328125</v>
      </c>
      <c r="F246">
        <v>15.68</v>
      </c>
      <c r="G246">
        <v>15.916</v>
      </c>
      <c r="H246">
        <v>15.673999999999999</v>
      </c>
      <c r="I246">
        <v>15.85</v>
      </c>
      <c r="J246" t="s">
        <v>1583</v>
      </c>
      <c r="K246">
        <v>17.5</v>
      </c>
      <c r="L246" t="s">
        <v>1491</v>
      </c>
      <c r="M246" t="s">
        <v>866</v>
      </c>
      <c r="N246" t="s">
        <v>41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44.44</v>
      </c>
      <c r="V246" t="s">
        <v>1483</v>
      </c>
      <c r="W246" t="s">
        <v>1490</v>
      </c>
      <c r="X246" t="s">
        <v>17</v>
      </c>
      <c r="Y246">
        <v>5</v>
      </c>
      <c r="Z246" t="s">
        <v>18</v>
      </c>
      <c r="AA246">
        <v>20.399999999999999</v>
      </c>
      <c r="AB246" t="s">
        <v>22</v>
      </c>
      <c r="AC246" s="2">
        <v>45600</v>
      </c>
      <c r="AD246">
        <v>2</v>
      </c>
      <c r="AE246">
        <v>38.159999999999997</v>
      </c>
      <c r="AF246" t="s">
        <v>1446</v>
      </c>
      <c r="AG246" t="s">
        <v>914</v>
      </c>
      <c r="AH246" t="s">
        <v>28</v>
      </c>
      <c r="AI246">
        <v>3</v>
      </c>
      <c r="AJ246" t="s">
        <v>18</v>
      </c>
      <c r="AK246">
        <v>17</v>
      </c>
      <c r="AL246" t="s">
        <v>22</v>
      </c>
      <c r="AM246" s="2">
        <v>45596</v>
      </c>
      <c r="AN246">
        <v>3</v>
      </c>
      <c r="AO246">
        <v>37.46</v>
      </c>
    </row>
    <row r="247" spans="1:41" x14ac:dyDescent="0.25">
      <c r="A247" t="s">
        <v>714</v>
      </c>
      <c r="B247">
        <v>3.459065134099617</v>
      </c>
      <c r="C247">
        <v>4.4200957854406129</v>
      </c>
      <c r="D247">
        <v>5.9063295019157085</v>
      </c>
      <c r="E247">
        <v>20.399999618530273</v>
      </c>
      <c r="F247">
        <v>17.850000000000001</v>
      </c>
      <c r="G247">
        <v>17.850000000000001</v>
      </c>
      <c r="H247">
        <v>17.45</v>
      </c>
      <c r="I247">
        <v>17.7</v>
      </c>
      <c r="J247" t="s">
        <v>1583</v>
      </c>
      <c r="K247">
        <v>22.2</v>
      </c>
      <c r="L247" t="s">
        <v>1484</v>
      </c>
      <c r="M247" t="s">
        <v>1258</v>
      </c>
      <c r="N247" t="s">
        <v>20</v>
      </c>
      <c r="O247">
        <v>5</v>
      </c>
      <c r="P247" t="s">
        <v>18</v>
      </c>
      <c r="Q247">
        <v>22.2</v>
      </c>
      <c r="R247" t="s">
        <v>19</v>
      </c>
      <c r="S247" s="2">
        <v>45587</v>
      </c>
      <c r="T247">
        <v>1</v>
      </c>
      <c r="U247">
        <v>82.42</v>
      </c>
      <c r="V247" t="s">
        <v>1485</v>
      </c>
      <c r="W247" t="s">
        <v>922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70.91</v>
      </c>
      <c r="AF247" t="s">
        <v>1444</v>
      </c>
      <c r="AG247" t="s">
        <v>69</v>
      </c>
      <c r="AH247" t="s">
        <v>45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-82.42</v>
      </c>
    </row>
    <row r="248" spans="1:41" x14ac:dyDescent="0.25">
      <c r="A248" t="s">
        <v>662</v>
      </c>
      <c r="B248">
        <v>1.7432528735632182</v>
      </c>
      <c r="C248">
        <v>1.8647203065134101</v>
      </c>
      <c r="D248">
        <v>1.9224597701149424</v>
      </c>
      <c r="E248">
        <v>23.643636703491211</v>
      </c>
      <c r="F248">
        <v>19.95</v>
      </c>
      <c r="G248">
        <v>20.16</v>
      </c>
      <c r="H248">
        <v>19.18</v>
      </c>
      <c r="I248">
        <v>19.309999999999999</v>
      </c>
      <c r="J248" t="s">
        <v>1583</v>
      </c>
      <c r="K248">
        <v>19</v>
      </c>
      <c r="L248" t="s">
        <v>1459</v>
      </c>
      <c r="M248" t="s">
        <v>897</v>
      </c>
      <c r="N248" t="s">
        <v>55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22.72</v>
      </c>
      <c r="V248" t="s">
        <v>1444</v>
      </c>
      <c r="W248" t="s">
        <v>970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45600</v>
      </c>
      <c r="AD248">
        <v>2</v>
      </c>
      <c r="AE248">
        <v>11.13</v>
      </c>
      <c r="AF248" t="s">
        <v>1433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580</v>
      </c>
      <c r="B249">
        <v>0.23554406130268202</v>
      </c>
      <c r="C249">
        <v>0.2533295019157088</v>
      </c>
      <c r="D249">
        <v>0.26948659003831421</v>
      </c>
      <c r="E249">
        <v>3.9009523391723633</v>
      </c>
      <c r="F249">
        <v>3.62</v>
      </c>
      <c r="G249">
        <v>3.653</v>
      </c>
      <c r="H249">
        <v>3.62</v>
      </c>
      <c r="I249">
        <v>3.6469999999999998</v>
      </c>
      <c r="J249" t="s">
        <v>1583</v>
      </c>
      <c r="K249">
        <v>3.9</v>
      </c>
      <c r="L249" t="s">
        <v>1476</v>
      </c>
      <c r="M249" t="s">
        <v>875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1437</v>
      </c>
      <c r="W249" t="s">
        <v>1405</v>
      </c>
      <c r="X249" t="s">
        <v>17</v>
      </c>
      <c r="Y249">
        <v>5</v>
      </c>
      <c r="Z249" t="s">
        <v>18</v>
      </c>
      <c r="AA249">
        <v>4</v>
      </c>
      <c r="AB249" t="s">
        <v>19</v>
      </c>
      <c r="AC249" s="2">
        <v>45600</v>
      </c>
      <c r="AD249">
        <v>2</v>
      </c>
      <c r="AE249">
        <v>19.43</v>
      </c>
      <c r="AF249" t="s">
        <v>1433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18.100000000000001</v>
      </c>
    </row>
    <row r="250" spans="1:41" x14ac:dyDescent="0.25">
      <c r="A250" t="s">
        <v>546</v>
      </c>
      <c r="B250">
        <v>4.2041494252873566</v>
      </c>
      <c r="C250">
        <v>5.0107547892720303</v>
      </c>
      <c r="D250">
        <v>5.7111379310344832</v>
      </c>
      <c r="E250">
        <v>28.911764144897461</v>
      </c>
      <c r="F250">
        <v>22.71</v>
      </c>
      <c r="G250">
        <v>22.93</v>
      </c>
      <c r="H250">
        <v>22.63</v>
      </c>
      <c r="I250">
        <v>22.74</v>
      </c>
      <c r="J250" t="s">
        <v>1583</v>
      </c>
      <c r="K250">
        <v>28</v>
      </c>
      <c r="L250" t="s">
        <v>1446</v>
      </c>
      <c r="M250" t="s">
        <v>1155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19.66</v>
      </c>
      <c r="V250" t="s">
        <v>1465</v>
      </c>
      <c r="W250" t="s">
        <v>1269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45600</v>
      </c>
      <c r="AD250">
        <v>2</v>
      </c>
      <c r="AE250">
        <v>9.83</v>
      </c>
      <c r="AF250" t="s">
        <v>1452</v>
      </c>
      <c r="AG250" t="s">
        <v>1392</v>
      </c>
      <c r="AH250" t="s">
        <v>24</v>
      </c>
      <c r="AI250">
        <v>5</v>
      </c>
      <c r="AJ250" t="s">
        <v>23</v>
      </c>
      <c r="AK250">
        <v>25</v>
      </c>
      <c r="AL250" t="s">
        <v>19</v>
      </c>
      <c r="AM250" s="2">
        <v>45523</v>
      </c>
      <c r="AN250">
        <v>3</v>
      </c>
      <c r="AO250">
        <v>9.67</v>
      </c>
    </row>
    <row r="251" spans="1:41" x14ac:dyDescent="0.25">
      <c r="A251" t="s">
        <v>598</v>
      </c>
      <c r="B251">
        <v>6.9778352490421458</v>
      </c>
      <c r="C251">
        <v>7.2273524904214561</v>
      </c>
      <c r="D251">
        <v>7.4977586206896554</v>
      </c>
      <c r="E251">
        <v>52.290626525878906</v>
      </c>
      <c r="F251">
        <v>45.8</v>
      </c>
      <c r="G251">
        <v>46.1</v>
      </c>
      <c r="H251">
        <v>45.66</v>
      </c>
      <c r="I251">
        <v>45.9</v>
      </c>
      <c r="J251" t="s">
        <v>1583</v>
      </c>
      <c r="K251">
        <v>53</v>
      </c>
      <c r="L251" t="s">
        <v>1432</v>
      </c>
      <c r="M251" t="s">
        <v>1277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45600</v>
      </c>
      <c r="T251">
        <v>1</v>
      </c>
      <c r="U251">
        <v>58.25</v>
      </c>
      <c r="V251" t="e">
        <v>#N/A</v>
      </c>
      <c r="W251" t="s">
        <v>966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920</v>
      </c>
      <c r="AH251" t="s">
        <v>58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826</v>
      </c>
      <c r="B252">
        <v>0.50910344827586207</v>
      </c>
      <c r="C252">
        <v>0.8800038314176245</v>
      </c>
      <c r="D252">
        <v>-6.6938237547892721</v>
      </c>
      <c r="E252">
        <v>22.701333999633789</v>
      </c>
      <c r="F252">
        <v>10.795</v>
      </c>
      <c r="G252">
        <v>11.27</v>
      </c>
      <c r="H252">
        <v>10.795</v>
      </c>
      <c r="I252">
        <v>11.05</v>
      </c>
      <c r="J252" t="s">
        <v>1583</v>
      </c>
      <c r="K252">
        <v>12.31</v>
      </c>
      <c r="L252" t="s">
        <v>1445</v>
      </c>
      <c r="M252" t="s">
        <v>1037</v>
      </c>
      <c r="N252" t="s">
        <v>28</v>
      </c>
      <c r="O252">
        <v>3</v>
      </c>
      <c r="P252" t="s">
        <v>26</v>
      </c>
      <c r="Q252">
        <v>12.31</v>
      </c>
      <c r="R252" t="s">
        <v>19</v>
      </c>
      <c r="S252" s="2">
        <v>45581</v>
      </c>
      <c r="T252">
        <v>1</v>
      </c>
      <c r="U252">
        <v>19.43</v>
      </c>
      <c r="V252" t="s">
        <v>1439</v>
      </c>
      <c r="W252" t="s">
        <v>1337</v>
      </c>
      <c r="X252" t="s">
        <v>20</v>
      </c>
      <c r="Y252">
        <v>5</v>
      </c>
      <c r="Z252" t="s">
        <v>18</v>
      </c>
      <c r="AA252">
        <v>22</v>
      </c>
      <c r="AB252" t="s">
        <v>19</v>
      </c>
      <c r="AC252" s="2">
        <v>45593</v>
      </c>
      <c r="AD252">
        <v>2</v>
      </c>
      <c r="AE252">
        <v>11.4</v>
      </c>
      <c r="AF252" t="s">
        <v>1481</v>
      </c>
      <c r="AG252" t="s">
        <v>995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464</v>
      </c>
      <c r="B253">
        <v>1.6116245210727969</v>
      </c>
      <c r="C253">
        <v>1.8180114942528736</v>
      </c>
      <c r="D253">
        <v>2.0339118773946359</v>
      </c>
      <c r="E253">
        <v>28.79472541809082</v>
      </c>
      <c r="F253">
        <v>24.5</v>
      </c>
      <c r="G253">
        <v>25.18</v>
      </c>
      <c r="H253">
        <v>24.42</v>
      </c>
      <c r="I253">
        <v>25.02</v>
      </c>
      <c r="J253" t="s">
        <v>1583</v>
      </c>
      <c r="K253">
        <v>26.19</v>
      </c>
      <c r="L253" t="s">
        <v>1433</v>
      </c>
      <c r="M253" t="s">
        <v>34</v>
      </c>
      <c r="N253" t="s">
        <v>55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44.06</v>
      </c>
      <c r="V253" t="s">
        <v>1434</v>
      </c>
      <c r="W253" t="s">
        <v>34</v>
      </c>
      <c r="X253" t="s">
        <v>20</v>
      </c>
      <c r="Y253">
        <v>5</v>
      </c>
      <c r="Z253" t="s">
        <v>18</v>
      </c>
      <c r="AA253">
        <v>26.19</v>
      </c>
      <c r="AB253" t="s">
        <v>46</v>
      </c>
      <c r="AC253" s="2">
        <v>45552</v>
      </c>
      <c r="AD253">
        <v>2</v>
      </c>
      <c r="AE253">
        <v>43.4</v>
      </c>
      <c r="AF253" t="s">
        <v>1476</v>
      </c>
      <c r="AG253" t="s">
        <v>890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34.97</v>
      </c>
    </row>
    <row r="254" spans="1:41" x14ac:dyDescent="0.25">
      <c r="A254" t="s">
        <v>185</v>
      </c>
      <c r="B254">
        <v>3.1384367816091956</v>
      </c>
      <c r="C254">
        <v>3.6725287356321843</v>
      </c>
      <c r="D254">
        <v>4.1520114942528732</v>
      </c>
      <c r="E254">
        <v>48.717838287353516</v>
      </c>
      <c r="F254">
        <v>39.340000000000003</v>
      </c>
      <c r="G254">
        <v>39.674999999999997</v>
      </c>
      <c r="H254">
        <v>39.005000000000003</v>
      </c>
      <c r="I254">
        <v>39.01</v>
      </c>
      <c r="J254" t="s">
        <v>1583</v>
      </c>
      <c r="K254">
        <v>56</v>
      </c>
      <c r="L254" t="s">
        <v>1457</v>
      </c>
      <c r="M254" t="s">
        <v>1268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45.77</v>
      </c>
      <c r="V254" t="e">
        <v>#N/A</v>
      </c>
      <c r="W254" t="s">
        <v>1268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1452</v>
      </c>
      <c r="AG254" t="s">
        <v>1213</v>
      </c>
      <c r="AH254" t="s">
        <v>24</v>
      </c>
      <c r="AI254">
        <v>5</v>
      </c>
      <c r="AJ254" t="s">
        <v>18</v>
      </c>
      <c r="AK254">
        <v>42</v>
      </c>
      <c r="AL254" t="s">
        <v>19</v>
      </c>
      <c r="AM254" s="2">
        <v>45586</v>
      </c>
      <c r="AN254">
        <v>3</v>
      </c>
      <c r="AO254">
        <v>39.31</v>
      </c>
    </row>
    <row r="255" spans="1:41" x14ac:dyDescent="0.25">
      <c r="A255" t="s">
        <v>736</v>
      </c>
      <c r="B255">
        <v>3.3109042145593874</v>
      </c>
      <c r="C255">
        <v>4.028754789272031</v>
      </c>
      <c r="D255">
        <v>4.469521072796935</v>
      </c>
      <c r="E255">
        <v>44.285713195800781</v>
      </c>
      <c r="F255">
        <v>42.65</v>
      </c>
      <c r="G255">
        <v>43.09</v>
      </c>
      <c r="H255">
        <v>42.59</v>
      </c>
      <c r="I255">
        <v>42.7</v>
      </c>
      <c r="J255" t="s">
        <v>1583</v>
      </c>
      <c r="K255">
        <v>41</v>
      </c>
      <c r="L255" t="s">
        <v>1481</v>
      </c>
      <c r="M255" t="s">
        <v>995</v>
      </c>
      <c r="N255" t="s">
        <v>874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11.19</v>
      </c>
      <c r="V255" t="s">
        <v>1437</v>
      </c>
      <c r="W255" t="s">
        <v>1405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6.14</v>
      </c>
      <c r="AF255" t="s">
        <v>1444</v>
      </c>
      <c r="AG255" t="s">
        <v>1204</v>
      </c>
      <c r="AH255" t="s">
        <v>25</v>
      </c>
      <c r="AI255">
        <v>3</v>
      </c>
      <c r="AJ255" t="s">
        <v>18</v>
      </c>
      <c r="AK255">
        <v>43</v>
      </c>
      <c r="AL255" t="s">
        <v>19</v>
      </c>
      <c r="AM255" s="2">
        <v>45597</v>
      </c>
      <c r="AN255">
        <v>3</v>
      </c>
      <c r="AO255">
        <v>1.2</v>
      </c>
    </row>
    <row r="256" spans="1:41" x14ac:dyDescent="0.25">
      <c r="A256" t="s">
        <v>315</v>
      </c>
      <c r="B256">
        <v>0.99742145593869724</v>
      </c>
      <c r="C256">
        <v>1.1267356321839082</v>
      </c>
      <c r="D256">
        <v>1.2338199233716476</v>
      </c>
      <c r="E256">
        <v>26.736364364624023</v>
      </c>
      <c r="F256">
        <v>23.44</v>
      </c>
      <c r="G256">
        <v>23.52</v>
      </c>
      <c r="H256">
        <v>22.97</v>
      </c>
      <c r="I256">
        <v>22.98</v>
      </c>
      <c r="J256" t="s">
        <v>1583</v>
      </c>
      <c r="K256">
        <v>27.5</v>
      </c>
      <c r="L256" t="s">
        <v>1492</v>
      </c>
      <c r="M256" t="s">
        <v>959</v>
      </c>
      <c r="N256" t="s">
        <v>25</v>
      </c>
      <c r="O256">
        <v>3</v>
      </c>
      <c r="P256" t="s">
        <v>18</v>
      </c>
      <c r="Q256">
        <v>27.5</v>
      </c>
      <c r="R256" t="s">
        <v>19</v>
      </c>
      <c r="S256" s="2">
        <v>45596</v>
      </c>
      <c r="T256">
        <v>1</v>
      </c>
      <c r="U256">
        <v>21.24</v>
      </c>
      <c r="V256" t="e">
        <v>#N/A</v>
      </c>
      <c r="W256" t="s">
        <v>959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e">
        <v>#N/A</v>
      </c>
      <c r="AG256" t="s">
        <v>34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368</v>
      </c>
      <c r="B257">
        <v>5.2988429118773954</v>
      </c>
      <c r="C257">
        <v>5.8521877394636022</v>
      </c>
      <c r="D257">
        <v>6.4524904214559387</v>
      </c>
      <c r="E257">
        <v>159.38461303710938</v>
      </c>
      <c r="F257">
        <v>157.25</v>
      </c>
      <c r="G257">
        <v>158.4</v>
      </c>
      <c r="H257">
        <v>157.25</v>
      </c>
      <c r="I257">
        <v>157.4</v>
      </c>
      <c r="J257" t="s">
        <v>1583</v>
      </c>
      <c r="K257">
        <v>175</v>
      </c>
      <c r="L257" t="s">
        <v>1452</v>
      </c>
      <c r="M257" t="s">
        <v>1360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45596</v>
      </c>
      <c r="T257">
        <v>1</v>
      </c>
      <c r="U257">
        <v>37.82</v>
      </c>
      <c r="V257" t="s">
        <v>1433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25.58</v>
      </c>
      <c r="AF257" t="e">
        <v>#N/A</v>
      </c>
      <c r="AG257" t="s">
        <v>975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792</v>
      </c>
      <c r="B258">
        <v>6.1685823754789273E-2</v>
      </c>
      <c r="C258">
        <v>6.5371647509578551E-2</v>
      </c>
      <c r="D258">
        <v>6.5157088122605372E-2</v>
      </c>
      <c r="E258">
        <v>0.53030771017074585</v>
      </c>
      <c r="F258">
        <v>0.46389999999999998</v>
      </c>
      <c r="G258">
        <v>0.46650000000000003</v>
      </c>
      <c r="H258">
        <v>0.4476</v>
      </c>
      <c r="I258">
        <v>0.45100000000000001</v>
      </c>
      <c r="J258" t="s">
        <v>1584</v>
      </c>
      <c r="K258">
        <v>0.55000000000000004</v>
      </c>
      <c r="L258" t="s">
        <v>1472</v>
      </c>
      <c r="M258" t="s">
        <v>923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45600</v>
      </c>
      <c r="T258">
        <v>1</v>
      </c>
      <c r="U258">
        <v>82.42</v>
      </c>
      <c r="V258" t="s">
        <v>1531</v>
      </c>
      <c r="W258" t="s">
        <v>1024</v>
      </c>
      <c r="X258" t="s">
        <v>35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78.41</v>
      </c>
      <c r="AF258" t="s">
        <v>1437</v>
      </c>
      <c r="AG258" t="s">
        <v>863</v>
      </c>
      <c r="AH258" t="s">
        <v>17</v>
      </c>
      <c r="AI258">
        <v>5</v>
      </c>
      <c r="AJ258" t="s">
        <v>18</v>
      </c>
      <c r="AK258">
        <v>0.48</v>
      </c>
      <c r="AL258" t="s">
        <v>19</v>
      </c>
      <c r="AM258" s="2">
        <v>45506</v>
      </c>
      <c r="AN258">
        <v>3</v>
      </c>
      <c r="AO258">
        <v>74.569999999999993</v>
      </c>
    </row>
    <row r="259" spans="1:41" x14ac:dyDescent="0.25">
      <c r="A259" t="s">
        <v>552</v>
      </c>
      <c r="B259">
        <v>0.29008429118773948</v>
      </c>
      <c r="C259">
        <v>0.29190038314176242</v>
      </c>
      <c r="D259">
        <v>0.29384291187739464</v>
      </c>
      <c r="E259">
        <v>4.7125000953674316</v>
      </c>
      <c r="F259">
        <v>3.6520000000000001</v>
      </c>
      <c r="G259">
        <v>3.7210000000000001</v>
      </c>
      <c r="H259">
        <v>3.6440000000000001</v>
      </c>
      <c r="I259">
        <v>3.6440000000000001</v>
      </c>
      <c r="J259" t="s">
        <v>1584</v>
      </c>
      <c r="K259">
        <v>3.39</v>
      </c>
      <c r="L259" t="s">
        <v>1434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6.79</v>
      </c>
      <c r="V259" t="s">
        <v>1446</v>
      </c>
      <c r="W259" t="s">
        <v>1349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e">
        <v>#N/A</v>
      </c>
      <c r="AG259" t="s">
        <v>1349</v>
      </c>
      <c r="AH259" t="s">
        <v>28</v>
      </c>
      <c r="AI259">
        <v>3</v>
      </c>
      <c r="AJ259" t="s">
        <v>18</v>
      </c>
      <c r="AK259">
        <v>4.0999999999999996</v>
      </c>
      <c r="AL259" t="s">
        <v>22</v>
      </c>
      <c r="AM259" s="2">
        <v>45588</v>
      </c>
      <c r="AN259">
        <v>3</v>
      </c>
      <c r="AO259">
        <v>0</v>
      </c>
    </row>
    <row r="260" spans="1:41" x14ac:dyDescent="0.25">
      <c r="A260" t="s">
        <v>564</v>
      </c>
      <c r="B260">
        <v>0.52513793103448281</v>
      </c>
      <c r="C260">
        <v>0.6253333333333333</v>
      </c>
      <c r="D260">
        <v>0.69041762452107291</v>
      </c>
      <c r="E260">
        <v>16.603750228881836</v>
      </c>
      <c r="F260">
        <v>12.56</v>
      </c>
      <c r="G260">
        <v>12.99</v>
      </c>
      <c r="H260">
        <v>12.56</v>
      </c>
      <c r="I260">
        <v>12.82</v>
      </c>
      <c r="J260" t="s">
        <v>1584</v>
      </c>
      <c r="K260">
        <v>7.91</v>
      </c>
      <c r="L260" t="e">
        <v>#N/A</v>
      </c>
      <c r="M260" t="s">
        <v>936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1433</v>
      </c>
      <c r="W260" t="s">
        <v>34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23.1</v>
      </c>
      <c r="AF260" t="s">
        <v>1434</v>
      </c>
      <c r="AG260" t="s">
        <v>34</v>
      </c>
      <c r="AH260" t="s">
        <v>70</v>
      </c>
      <c r="AI260">
        <v>1</v>
      </c>
      <c r="AJ260" t="s">
        <v>18</v>
      </c>
      <c r="AK260">
        <v>7.91</v>
      </c>
      <c r="AL260" t="s">
        <v>48</v>
      </c>
      <c r="AM260" s="2">
        <v>45510</v>
      </c>
      <c r="AN260">
        <v>3</v>
      </c>
      <c r="AO260">
        <v>15.12</v>
      </c>
    </row>
    <row r="261" spans="1:41" x14ac:dyDescent="0.25">
      <c r="A261" t="s">
        <v>594</v>
      </c>
      <c r="B261">
        <v>1.1612873563218391</v>
      </c>
      <c r="C261">
        <v>1.2649233716475095</v>
      </c>
      <c r="D261">
        <v>1.3297739463601532</v>
      </c>
      <c r="E261">
        <v>20.004545211791992</v>
      </c>
      <c r="F261">
        <v>16</v>
      </c>
      <c r="G261">
        <v>16.190000000000001</v>
      </c>
      <c r="H261">
        <v>15.93</v>
      </c>
      <c r="I261">
        <v>16.105</v>
      </c>
      <c r="J261" t="s">
        <v>1584</v>
      </c>
      <c r="K261">
        <v>20</v>
      </c>
      <c r="L261" t="s">
        <v>1475</v>
      </c>
      <c r="M261" t="s">
        <v>1018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40.15</v>
      </c>
      <c r="V261" t="s">
        <v>1437</v>
      </c>
      <c r="W261" t="s">
        <v>877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45594</v>
      </c>
      <c r="AD261">
        <v>2</v>
      </c>
      <c r="AE261">
        <v>37.86</v>
      </c>
      <c r="AF261" t="s">
        <v>1472</v>
      </c>
      <c r="AG261" t="s">
        <v>1023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45600</v>
      </c>
      <c r="AN261">
        <v>3</v>
      </c>
      <c r="AO261">
        <v>17.61</v>
      </c>
    </row>
    <row r="262" spans="1:41" x14ac:dyDescent="0.25">
      <c r="A262" t="s">
        <v>642</v>
      </c>
      <c r="B262">
        <v>1.1312068965517241</v>
      </c>
      <c r="C262">
        <v>1.3212681992337165</v>
      </c>
      <c r="D262">
        <v>1.5089386973180077</v>
      </c>
      <c r="E262">
        <v>20.847620010375977</v>
      </c>
      <c r="F262">
        <v>18.260000000000002</v>
      </c>
      <c r="G262">
        <v>18.62</v>
      </c>
      <c r="H262">
        <v>18.010000000000002</v>
      </c>
      <c r="I262">
        <v>18.510000000000002</v>
      </c>
      <c r="J262" t="s">
        <v>1584</v>
      </c>
      <c r="K262">
        <v>15.35</v>
      </c>
      <c r="L262" t="s">
        <v>1439</v>
      </c>
      <c r="M262" t="s">
        <v>999</v>
      </c>
      <c r="N262" t="s">
        <v>874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15.9</v>
      </c>
      <c r="V262" t="s">
        <v>1459</v>
      </c>
      <c r="W262" t="s">
        <v>992</v>
      </c>
      <c r="X262" t="s">
        <v>24</v>
      </c>
      <c r="Y262">
        <v>5</v>
      </c>
      <c r="Z262" t="s">
        <v>18</v>
      </c>
      <c r="AA262">
        <v>24</v>
      </c>
      <c r="AB262" t="s">
        <v>19</v>
      </c>
      <c r="AC262" s="2">
        <v>45567</v>
      </c>
      <c r="AD262">
        <v>2</v>
      </c>
      <c r="AE262">
        <v>14.37</v>
      </c>
      <c r="AF262" t="s">
        <v>1472</v>
      </c>
      <c r="AG262" t="s">
        <v>1002</v>
      </c>
      <c r="AH262" t="s">
        <v>20</v>
      </c>
      <c r="AI262">
        <v>5</v>
      </c>
      <c r="AJ262" t="s">
        <v>23</v>
      </c>
      <c r="AK262">
        <v>20.399999999999999</v>
      </c>
      <c r="AL262" t="s">
        <v>19</v>
      </c>
      <c r="AM262" s="2">
        <v>45600</v>
      </c>
      <c r="AN262">
        <v>3</v>
      </c>
      <c r="AO262">
        <v>13.83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209</v>
      </c>
      <c r="B266">
        <v>2.1123869731800768</v>
      </c>
      <c r="C266">
        <v>2.7318659003831418</v>
      </c>
      <c r="D266">
        <v>2.6923333333333335</v>
      </c>
      <c r="E266">
        <v>2435.35546875</v>
      </c>
      <c r="F266">
        <v>2428</v>
      </c>
      <c r="G266">
        <v>2446.5</v>
      </c>
      <c r="H266">
        <v>2390.5</v>
      </c>
      <c r="I266">
        <v>2390.5</v>
      </c>
      <c r="J266" t="s">
        <v>1585</v>
      </c>
      <c r="K266">
        <v>2600</v>
      </c>
      <c r="L266" t="e">
        <v>#N/A</v>
      </c>
      <c r="M266" t="s">
        <v>34</v>
      </c>
      <c r="N266" t="s">
        <v>70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25.37</v>
      </c>
      <c r="V266" t="e">
        <v>#N/A</v>
      </c>
      <c r="W266" t="s">
        <v>1309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45590</v>
      </c>
      <c r="AD266">
        <v>2</v>
      </c>
      <c r="AE266">
        <v>17.739999999999998</v>
      </c>
      <c r="AF266" t="s">
        <v>1452</v>
      </c>
      <c r="AG266" t="s">
        <v>1309</v>
      </c>
      <c r="AH266" t="s">
        <v>24</v>
      </c>
      <c r="AI266">
        <v>5</v>
      </c>
      <c r="AJ266" t="s">
        <v>18</v>
      </c>
      <c r="AK266">
        <v>2600</v>
      </c>
      <c r="AL266" t="s">
        <v>19</v>
      </c>
      <c r="AM266" s="2">
        <v>45600</v>
      </c>
      <c r="AN266">
        <v>3</v>
      </c>
      <c r="AO266">
        <v>14.86</v>
      </c>
    </row>
    <row r="267" spans="1:41" x14ac:dyDescent="0.25">
      <c r="A267" t="s">
        <v>269</v>
      </c>
      <c r="B267">
        <v>1.9018275862068967</v>
      </c>
      <c r="C267">
        <v>2.0986743295019155</v>
      </c>
      <c r="D267">
        <v>2.2119348659003828</v>
      </c>
      <c r="E267">
        <v>2582</v>
      </c>
      <c r="F267">
        <v>2277</v>
      </c>
      <c r="G267">
        <v>2315</v>
      </c>
      <c r="H267">
        <v>2277</v>
      </c>
      <c r="I267">
        <v>2289</v>
      </c>
      <c r="J267" t="s">
        <v>1585</v>
      </c>
      <c r="K267">
        <v>3120</v>
      </c>
      <c r="L267" t="e">
        <v>#N/A</v>
      </c>
      <c r="M267" t="s">
        <v>1364</v>
      </c>
      <c r="N267" t="s">
        <v>17</v>
      </c>
      <c r="O267">
        <v>5</v>
      </c>
      <c r="P267" t="s">
        <v>18</v>
      </c>
      <c r="Q267">
        <v>3120</v>
      </c>
      <c r="R267" t="s">
        <v>19</v>
      </c>
      <c r="S267" s="2">
        <v>45596</v>
      </c>
      <c r="T267">
        <v>1</v>
      </c>
      <c r="U267">
        <v>18.559999999999999</v>
      </c>
      <c r="V267" t="s">
        <v>1512</v>
      </c>
      <c r="W267" t="s">
        <v>1364</v>
      </c>
      <c r="X267" t="s">
        <v>17</v>
      </c>
      <c r="Y267">
        <v>5</v>
      </c>
      <c r="Z267" t="s">
        <v>18</v>
      </c>
      <c r="AA267">
        <v>3120</v>
      </c>
      <c r="AB267" t="s">
        <v>19</v>
      </c>
      <c r="AC267" s="2">
        <v>45596</v>
      </c>
      <c r="AD267">
        <v>2</v>
      </c>
      <c r="AE267">
        <v>10.4</v>
      </c>
      <c r="AF267" t="s">
        <v>1446</v>
      </c>
      <c r="AG267" t="s">
        <v>1511</v>
      </c>
      <c r="AH267" t="s">
        <v>30</v>
      </c>
      <c r="AI267">
        <v>1</v>
      </c>
      <c r="AJ267" t="s">
        <v>18</v>
      </c>
      <c r="AK267">
        <v>2130</v>
      </c>
      <c r="AL267" t="s">
        <v>22</v>
      </c>
      <c r="AM267" s="2">
        <v>45541</v>
      </c>
      <c r="AN267">
        <v>3</v>
      </c>
      <c r="AO267">
        <v>8.64</v>
      </c>
    </row>
    <row r="268" spans="1:41" x14ac:dyDescent="0.25">
      <c r="A268" t="s">
        <v>350</v>
      </c>
      <c r="B268">
        <v>1.8571724137931036</v>
      </c>
      <c r="C268">
        <v>2.0754827586206899</v>
      </c>
      <c r="D268">
        <v>2.0835555555555558</v>
      </c>
      <c r="E268">
        <v>3014.166748046875</v>
      </c>
      <c r="F268">
        <v>2555</v>
      </c>
      <c r="G268">
        <v>2579</v>
      </c>
      <c r="H268">
        <v>2551</v>
      </c>
      <c r="I268">
        <v>2553</v>
      </c>
      <c r="J268" t="s">
        <v>1585</v>
      </c>
      <c r="K268">
        <v>3070</v>
      </c>
      <c r="L268" t="s">
        <v>1462</v>
      </c>
      <c r="M268" t="s">
        <v>997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18.68</v>
      </c>
      <c r="V268" t="s">
        <v>1432</v>
      </c>
      <c r="W268" t="s">
        <v>1196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45600</v>
      </c>
      <c r="AD268">
        <v>2</v>
      </c>
      <c r="AE268">
        <v>7.48</v>
      </c>
      <c r="AF268" t="e">
        <v>#N/A</v>
      </c>
      <c r="AG268" t="s">
        <v>1108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221</v>
      </c>
      <c r="B269">
        <v>4.2396398467432945</v>
      </c>
      <c r="C269">
        <v>4.8563946360153256</v>
      </c>
      <c r="D269">
        <v>5.5886704980842916</v>
      </c>
      <c r="E269">
        <v>6338.888671875</v>
      </c>
      <c r="F269">
        <v>5830</v>
      </c>
      <c r="G269">
        <v>5854</v>
      </c>
      <c r="H269">
        <v>5780</v>
      </c>
      <c r="I269">
        <v>5820</v>
      </c>
      <c r="J269" t="s">
        <v>1585</v>
      </c>
      <c r="K269">
        <v>7000</v>
      </c>
      <c r="L269" t="s">
        <v>1461</v>
      </c>
      <c r="M269" t="s">
        <v>920</v>
      </c>
      <c r="N269" t="s">
        <v>39</v>
      </c>
      <c r="O269">
        <v>5</v>
      </c>
      <c r="P269" t="s">
        <v>18</v>
      </c>
      <c r="Q269">
        <v>7000</v>
      </c>
      <c r="R269" t="s">
        <v>22</v>
      </c>
      <c r="S269" s="2">
        <v>45589</v>
      </c>
      <c r="T269">
        <v>1</v>
      </c>
      <c r="U269">
        <v>19.73</v>
      </c>
      <c r="V269" t="s">
        <v>1434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11.83</v>
      </c>
      <c r="AF269" t="e">
        <v>#N/A</v>
      </c>
      <c r="AG269" t="s">
        <v>1077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251</v>
      </c>
      <c r="B270">
        <v>0.95525670498084281</v>
      </c>
      <c r="C270">
        <v>1.1189080459770115</v>
      </c>
      <c r="D270">
        <v>1.2979386973180076</v>
      </c>
      <c r="E270">
        <v>1884.4736328125</v>
      </c>
      <c r="F270">
        <v>1768.5</v>
      </c>
      <c r="G270">
        <v>1790</v>
      </c>
      <c r="H270">
        <v>1766</v>
      </c>
      <c r="I270">
        <v>1790</v>
      </c>
      <c r="J270" t="s">
        <v>1585</v>
      </c>
      <c r="K270">
        <v>2065</v>
      </c>
      <c r="L270" t="s">
        <v>1514</v>
      </c>
      <c r="M270" t="s">
        <v>1094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67.55</v>
      </c>
      <c r="V270" t="s">
        <v>1453</v>
      </c>
      <c r="W270" t="s">
        <v>1084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31.45</v>
      </c>
      <c r="AF270" t="s">
        <v>1443</v>
      </c>
      <c r="AG270" t="s">
        <v>1275</v>
      </c>
      <c r="AH270" t="s">
        <v>874</v>
      </c>
      <c r="AI270">
        <v>2</v>
      </c>
      <c r="AJ270" t="s">
        <v>18</v>
      </c>
      <c r="AK270">
        <v>1893</v>
      </c>
      <c r="AL270" t="s">
        <v>27</v>
      </c>
      <c r="AM270" s="2">
        <v>45568</v>
      </c>
      <c r="AN270">
        <v>3</v>
      </c>
      <c r="AO270">
        <v>28.98</v>
      </c>
    </row>
    <row r="271" spans="1:41" x14ac:dyDescent="0.25">
      <c r="A271" t="s">
        <v>370</v>
      </c>
      <c r="B271">
        <v>0.35350574712643679</v>
      </c>
      <c r="C271">
        <v>0.39390804597701157</v>
      </c>
      <c r="D271">
        <v>0.42255172413793107</v>
      </c>
      <c r="E271">
        <v>879.923095703125</v>
      </c>
      <c r="F271">
        <v>843.8</v>
      </c>
      <c r="G271">
        <v>845.4</v>
      </c>
      <c r="H271">
        <v>839</v>
      </c>
      <c r="I271">
        <v>844.6</v>
      </c>
      <c r="J271" t="s">
        <v>1585</v>
      </c>
      <c r="K271">
        <v>1035</v>
      </c>
      <c r="L271" t="s">
        <v>1444</v>
      </c>
      <c r="M271" t="s">
        <v>1246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36.67</v>
      </c>
      <c r="V271" t="s">
        <v>1434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57</v>
      </c>
      <c r="AC271" s="2">
        <v>45516</v>
      </c>
      <c r="AD271">
        <v>2</v>
      </c>
      <c r="AE271">
        <v>16.59</v>
      </c>
      <c r="AF271" t="s">
        <v>1460</v>
      </c>
      <c r="AG271" t="s">
        <v>1105</v>
      </c>
      <c r="AH271" t="s">
        <v>30</v>
      </c>
      <c r="AI271">
        <v>1</v>
      </c>
      <c r="AJ271" t="s">
        <v>26</v>
      </c>
      <c r="AK271">
        <v>676</v>
      </c>
      <c r="AL271" t="s">
        <v>19</v>
      </c>
      <c r="AM271" s="2">
        <v>45443</v>
      </c>
      <c r="AN271">
        <v>3</v>
      </c>
      <c r="AO271">
        <v>6.03</v>
      </c>
    </row>
    <row r="272" spans="1:41" x14ac:dyDescent="0.25">
      <c r="A272" t="s">
        <v>285</v>
      </c>
      <c r="B272">
        <v>0.50294636015325667</v>
      </c>
      <c r="C272">
        <v>0.55261685823754791</v>
      </c>
      <c r="D272">
        <v>0.59203065134099619</v>
      </c>
      <c r="E272">
        <v>545.4117431640625</v>
      </c>
      <c r="F272">
        <v>456.8</v>
      </c>
      <c r="G272">
        <v>459.8</v>
      </c>
      <c r="H272">
        <v>455.4</v>
      </c>
      <c r="I272">
        <v>455.4</v>
      </c>
      <c r="J272" t="s">
        <v>1585</v>
      </c>
      <c r="K272">
        <v>520</v>
      </c>
      <c r="L272" t="s">
        <v>1445</v>
      </c>
      <c r="M272" t="s">
        <v>870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25.66</v>
      </c>
      <c r="V272" t="s">
        <v>1459</v>
      </c>
      <c r="W272" t="s">
        <v>1170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23.04</v>
      </c>
      <c r="AF272" t="s">
        <v>1432</v>
      </c>
      <c r="AG272" t="s">
        <v>1098</v>
      </c>
      <c r="AH272" t="s">
        <v>17</v>
      </c>
      <c r="AI272">
        <v>5</v>
      </c>
      <c r="AJ272" t="s">
        <v>18</v>
      </c>
      <c r="AK272">
        <v>525</v>
      </c>
      <c r="AL272" t="s">
        <v>19</v>
      </c>
      <c r="AM272" s="2">
        <v>45600</v>
      </c>
      <c r="AN272">
        <v>3</v>
      </c>
      <c r="AO272">
        <v>20.77</v>
      </c>
    </row>
    <row r="273" spans="1:41" x14ac:dyDescent="0.25">
      <c r="A273" t="s">
        <v>75</v>
      </c>
      <c r="B273">
        <v>9.0834061302681999</v>
      </c>
      <c r="C273">
        <v>10.195574712643678</v>
      </c>
      <c r="D273">
        <v>11.255743295019156</v>
      </c>
      <c r="E273">
        <v>13933.3212890625</v>
      </c>
      <c r="F273">
        <v>11016</v>
      </c>
      <c r="G273">
        <v>11342</v>
      </c>
      <c r="H273">
        <v>10930</v>
      </c>
      <c r="I273">
        <v>11042</v>
      </c>
      <c r="J273" t="s">
        <v>1585</v>
      </c>
      <c r="K273">
        <v>14049</v>
      </c>
      <c r="L273" t="s">
        <v>1443</v>
      </c>
      <c r="M273" t="s">
        <v>1099</v>
      </c>
      <c r="N273" t="s">
        <v>851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27.65</v>
      </c>
      <c r="V273" t="s">
        <v>1502</v>
      </c>
      <c r="W273" t="s">
        <v>1095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18.45</v>
      </c>
      <c r="AF273" t="s">
        <v>1504</v>
      </c>
      <c r="AG273" t="s">
        <v>1402</v>
      </c>
      <c r="AH273" t="s">
        <v>30</v>
      </c>
      <c r="AI273">
        <v>1</v>
      </c>
      <c r="AJ273" t="s">
        <v>18</v>
      </c>
      <c r="AK273">
        <v>10774.29</v>
      </c>
      <c r="AL273" t="s">
        <v>19</v>
      </c>
      <c r="AM273" s="2">
        <v>45596</v>
      </c>
      <c r="AN273">
        <v>3</v>
      </c>
      <c r="AO273">
        <v>10.45</v>
      </c>
    </row>
    <row r="274" spans="1:41" x14ac:dyDescent="0.25">
      <c r="A274" t="s">
        <v>163</v>
      </c>
      <c r="B274">
        <v>0.75654789272030654</v>
      </c>
      <c r="C274">
        <v>0.83506130268199241</v>
      </c>
      <c r="D274">
        <v>0.92454789272030657</v>
      </c>
      <c r="E274">
        <v>1453.642822265625</v>
      </c>
      <c r="F274">
        <v>1266.5</v>
      </c>
      <c r="G274">
        <v>1272.5</v>
      </c>
      <c r="H274">
        <v>1244.5</v>
      </c>
      <c r="I274">
        <v>1244.5</v>
      </c>
      <c r="J274" t="s">
        <v>1585</v>
      </c>
      <c r="K274">
        <v>1600</v>
      </c>
      <c r="L274" t="s">
        <v>1433</v>
      </c>
      <c r="M274" t="s">
        <v>34</v>
      </c>
      <c r="N274" t="s">
        <v>55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26.7</v>
      </c>
      <c r="V274" t="e">
        <v>#N/A</v>
      </c>
      <c r="W274" t="s">
        <v>34</v>
      </c>
      <c r="X274" t="s">
        <v>55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25.67</v>
      </c>
      <c r="AF274" t="s">
        <v>1503</v>
      </c>
      <c r="AG274" t="s">
        <v>60</v>
      </c>
      <c r="AH274" t="s">
        <v>20</v>
      </c>
      <c r="AI274">
        <v>5</v>
      </c>
      <c r="AJ274" t="s">
        <v>18</v>
      </c>
      <c r="AK274">
        <v>1600</v>
      </c>
      <c r="AL274" t="s">
        <v>19</v>
      </c>
      <c r="AM274" s="2">
        <v>45600</v>
      </c>
      <c r="AN274">
        <v>3</v>
      </c>
      <c r="AO274">
        <v>20.100000000000001</v>
      </c>
    </row>
    <row r="275" spans="1:41" x14ac:dyDescent="0.25">
      <c r="A275" t="s">
        <v>187</v>
      </c>
      <c r="B275">
        <v>0.3928888888888889</v>
      </c>
      <c r="C275">
        <v>0.47027586206896554</v>
      </c>
      <c r="D275">
        <v>0.48890038314176243</v>
      </c>
      <c r="E275">
        <v>287.54544067382813</v>
      </c>
      <c r="F275">
        <v>239.35</v>
      </c>
      <c r="G275">
        <v>245.7</v>
      </c>
      <c r="H275">
        <v>239.2</v>
      </c>
      <c r="I275">
        <v>243.5</v>
      </c>
      <c r="J275" t="s">
        <v>1585</v>
      </c>
      <c r="K275">
        <v>285</v>
      </c>
      <c r="L275" t="s">
        <v>1442</v>
      </c>
      <c r="M275" t="s">
        <v>1317</v>
      </c>
      <c r="N275" t="s">
        <v>17</v>
      </c>
      <c r="O275">
        <v>5</v>
      </c>
      <c r="P275" t="s">
        <v>18</v>
      </c>
      <c r="Q275">
        <v>285</v>
      </c>
      <c r="R275" t="s">
        <v>22</v>
      </c>
      <c r="S275" s="2">
        <v>45596</v>
      </c>
      <c r="T275">
        <v>1</v>
      </c>
      <c r="U275">
        <v>84.48</v>
      </c>
      <c r="V275" t="s">
        <v>1453</v>
      </c>
      <c r="W275" t="s">
        <v>1093</v>
      </c>
      <c r="X275" t="s">
        <v>20</v>
      </c>
      <c r="Y275">
        <v>5</v>
      </c>
      <c r="Z275" t="s">
        <v>18</v>
      </c>
      <c r="AA275">
        <v>270</v>
      </c>
      <c r="AB275" t="s">
        <v>19</v>
      </c>
      <c r="AC275" s="2">
        <v>45589</v>
      </c>
      <c r="AD275">
        <v>2</v>
      </c>
      <c r="AE275">
        <v>80.39</v>
      </c>
      <c r="AF275" t="s">
        <v>1462</v>
      </c>
      <c r="AG275" t="s">
        <v>862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43.45</v>
      </c>
    </row>
    <row r="276" spans="1:41" x14ac:dyDescent="0.25">
      <c r="A276" t="s">
        <v>123</v>
      </c>
      <c r="B276">
        <v>3.7167777777777777</v>
      </c>
      <c r="C276">
        <v>3.9271839080459769</v>
      </c>
      <c r="D276">
        <v>4.1770996168582375</v>
      </c>
      <c r="E276">
        <v>3011.875</v>
      </c>
      <c r="F276">
        <v>2706</v>
      </c>
      <c r="G276">
        <v>2722</v>
      </c>
      <c r="H276">
        <v>2699</v>
      </c>
      <c r="I276">
        <v>2699</v>
      </c>
      <c r="J276" t="s">
        <v>1585</v>
      </c>
      <c r="K276">
        <v>3070</v>
      </c>
      <c r="L276" t="e">
        <v>#N/A</v>
      </c>
      <c r="M276" t="s">
        <v>1205</v>
      </c>
      <c r="N276" t="s">
        <v>53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21.78</v>
      </c>
      <c r="V276" t="s">
        <v>1452</v>
      </c>
      <c r="W276" t="s">
        <v>1280</v>
      </c>
      <c r="X276" t="s">
        <v>24</v>
      </c>
      <c r="Y276">
        <v>5</v>
      </c>
      <c r="Z276" t="s">
        <v>18</v>
      </c>
      <c r="AA276">
        <v>3070</v>
      </c>
      <c r="AB276" t="s">
        <v>19</v>
      </c>
      <c r="AC276" s="2">
        <v>45586</v>
      </c>
      <c r="AD276">
        <v>2</v>
      </c>
      <c r="AE276">
        <v>17.690000000000001</v>
      </c>
      <c r="AF276" t="s">
        <v>1461</v>
      </c>
      <c r="AG276" t="s">
        <v>1205</v>
      </c>
      <c r="AH276" t="s">
        <v>53</v>
      </c>
      <c r="AI276">
        <v>1</v>
      </c>
      <c r="AJ276" t="s">
        <v>18</v>
      </c>
      <c r="AK276">
        <v>2500</v>
      </c>
      <c r="AL276" t="s">
        <v>22</v>
      </c>
      <c r="AM276" s="2">
        <v>45583</v>
      </c>
      <c r="AN276">
        <v>3</v>
      </c>
      <c r="AO276">
        <v>15.99</v>
      </c>
    </row>
    <row r="277" spans="1:41" x14ac:dyDescent="0.25">
      <c r="A277" t="s">
        <v>378</v>
      </c>
      <c r="B277">
        <v>0.29903065134099616</v>
      </c>
      <c r="C277">
        <v>0.38837931034482753</v>
      </c>
      <c r="D277">
        <v>0.4686168582375479</v>
      </c>
      <c r="E277">
        <v>587.625</v>
      </c>
      <c r="F277" t="s">
        <v>29</v>
      </c>
      <c r="G277" t="s">
        <v>29</v>
      </c>
      <c r="H277" t="s">
        <v>29</v>
      </c>
      <c r="I277" t="s">
        <v>29</v>
      </c>
      <c r="J277" t="s">
        <v>1585</v>
      </c>
      <c r="K277">
        <v>600</v>
      </c>
      <c r="L277" t="s">
        <v>1453</v>
      </c>
      <c r="M277" t="s">
        <v>1073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22.05</v>
      </c>
      <c r="V277" t="s">
        <v>1433</v>
      </c>
      <c r="W277" t="s">
        <v>34</v>
      </c>
      <c r="X277" t="s">
        <v>55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14.97</v>
      </c>
      <c r="AF277" t="s">
        <v>1450</v>
      </c>
      <c r="AG277" t="s">
        <v>1110</v>
      </c>
      <c r="AH277" t="s">
        <v>20</v>
      </c>
      <c r="AI277">
        <v>5</v>
      </c>
      <c r="AJ277" t="s">
        <v>18</v>
      </c>
      <c r="AK277">
        <v>590</v>
      </c>
      <c r="AL277" t="s">
        <v>19</v>
      </c>
      <c r="AM277" s="2">
        <v>45595</v>
      </c>
      <c r="AN277">
        <v>3</v>
      </c>
      <c r="AO277">
        <v>4.75</v>
      </c>
    </row>
    <row r="278" spans="1:41" x14ac:dyDescent="0.25">
      <c r="A278" t="s">
        <v>490</v>
      </c>
      <c r="B278">
        <v>1.3428659003831418</v>
      </c>
      <c r="C278">
        <v>1.4357356321839079</v>
      </c>
      <c r="D278">
        <v>1.3354636015325672</v>
      </c>
      <c r="E278">
        <v>915.0714111328125</v>
      </c>
      <c r="F278">
        <v>769.5</v>
      </c>
      <c r="G278">
        <v>774.5</v>
      </c>
      <c r="H278">
        <v>759</v>
      </c>
      <c r="I278">
        <v>761</v>
      </c>
      <c r="J278" t="s">
        <v>1585</v>
      </c>
      <c r="K278">
        <v>840</v>
      </c>
      <c r="L278" t="s">
        <v>1451</v>
      </c>
      <c r="M278" t="s">
        <v>1229</v>
      </c>
      <c r="N278" t="s">
        <v>851</v>
      </c>
      <c r="O278">
        <v>4</v>
      </c>
      <c r="P278" t="s">
        <v>18</v>
      </c>
      <c r="Q278">
        <v>840</v>
      </c>
      <c r="R278" t="s">
        <v>19</v>
      </c>
      <c r="S278" s="2">
        <v>45597</v>
      </c>
      <c r="T278">
        <v>1</v>
      </c>
      <c r="U278">
        <v>46.46</v>
      </c>
      <c r="V278" t="s">
        <v>1445</v>
      </c>
      <c r="W278" t="s">
        <v>1097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23.36</v>
      </c>
      <c r="AF278" t="s">
        <v>1434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484</v>
      </c>
      <c r="B279">
        <v>3.4403486590038312</v>
      </c>
      <c r="C279">
        <v>3.4045517241379311</v>
      </c>
      <c r="D279">
        <v>3.5380421455938698</v>
      </c>
      <c r="E279">
        <v>4976.1357421875</v>
      </c>
      <c r="F279">
        <v>4392</v>
      </c>
      <c r="G279">
        <v>4464</v>
      </c>
      <c r="H279">
        <v>4392</v>
      </c>
      <c r="I279">
        <v>4398</v>
      </c>
      <c r="J279" t="s">
        <v>1585</v>
      </c>
      <c r="K279">
        <v>5347.7</v>
      </c>
      <c r="L279" t="s">
        <v>1450</v>
      </c>
      <c r="M279" t="s">
        <v>1110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45595</v>
      </c>
      <c r="T279">
        <v>1</v>
      </c>
      <c r="U279">
        <v>25.33</v>
      </c>
      <c r="V279" t="s">
        <v>1452</v>
      </c>
      <c r="W279" t="s">
        <v>1114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14.62</v>
      </c>
      <c r="AF279" t="s">
        <v>1451</v>
      </c>
      <c r="AG279" t="s">
        <v>1226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13.79</v>
      </c>
    </row>
    <row r="280" spans="1:41" x14ac:dyDescent="0.25">
      <c r="A280" t="s">
        <v>303</v>
      </c>
      <c r="B280">
        <v>2.0560919540229881</v>
      </c>
      <c r="C280">
        <v>2.1582911877394633</v>
      </c>
      <c r="D280">
        <v>2.2827356321839081</v>
      </c>
      <c r="E280">
        <v>3502.64697265625</v>
      </c>
      <c r="F280">
        <v>3422</v>
      </c>
      <c r="G280">
        <v>3450</v>
      </c>
      <c r="H280">
        <v>3422</v>
      </c>
      <c r="I280">
        <v>3448</v>
      </c>
      <c r="J280" t="s">
        <v>1585</v>
      </c>
      <c r="K280">
        <v>3700</v>
      </c>
      <c r="L280" t="s">
        <v>1453</v>
      </c>
      <c r="M280" t="s">
        <v>1276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26.54</v>
      </c>
      <c r="V280" t="s">
        <v>1444</v>
      </c>
      <c r="W280" t="s">
        <v>911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20.09</v>
      </c>
      <c r="AF280" t="s">
        <v>1451</v>
      </c>
      <c r="AG280" t="s">
        <v>1498</v>
      </c>
      <c r="AH280" t="s">
        <v>28</v>
      </c>
      <c r="AI280">
        <v>3</v>
      </c>
      <c r="AJ280" t="s">
        <v>18</v>
      </c>
      <c r="AK280">
        <v>3500</v>
      </c>
      <c r="AL280" t="s">
        <v>22</v>
      </c>
      <c r="AM280" s="2">
        <v>45579</v>
      </c>
      <c r="AN280">
        <v>3</v>
      </c>
      <c r="AO280">
        <v>9.83</v>
      </c>
    </row>
    <row r="281" spans="1:41" x14ac:dyDescent="0.25">
      <c r="A281" t="s">
        <v>117</v>
      </c>
      <c r="B281">
        <v>0.65867432950191573</v>
      </c>
      <c r="C281">
        <v>0.70998850574712635</v>
      </c>
      <c r="D281">
        <v>0.75171647509578543</v>
      </c>
      <c r="E281">
        <v>482.19046020507813</v>
      </c>
      <c r="F281">
        <v>380.25</v>
      </c>
      <c r="G281">
        <v>385.4</v>
      </c>
      <c r="H281">
        <v>380.05</v>
      </c>
      <c r="I281">
        <v>382</v>
      </c>
      <c r="J281" t="s">
        <v>1585</v>
      </c>
      <c r="K281">
        <v>277.58999999999997</v>
      </c>
      <c r="L281" t="s">
        <v>1434</v>
      </c>
      <c r="M281" t="s">
        <v>34</v>
      </c>
      <c r="N281" t="s">
        <v>70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18.77</v>
      </c>
      <c r="V281" t="s">
        <v>1462</v>
      </c>
      <c r="W281" t="s">
        <v>52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1.69</v>
      </c>
      <c r="AF281" t="s">
        <v>1437</v>
      </c>
      <c r="AG281" t="s">
        <v>877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45595</v>
      </c>
      <c r="AN281">
        <v>3</v>
      </c>
      <c r="AO281">
        <v>0</v>
      </c>
    </row>
    <row r="282" spans="1:41" x14ac:dyDescent="0.25">
      <c r="A282" t="s">
        <v>275</v>
      </c>
      <c r="B282">
        <v>0.19098850574712645</v>
      </c>
      <c r="C282">
        <v>0.19539080459770117</v>
      </c>
      <c r="D282">
        <v>0.19939080459770117</v>
      </c>
      <c r="E282">
        <v>185</v>
      </c>
      <c r="F282">
        <v>140.25</v>
      </c>
      <c r="G282">
        <v>143.80000000000001</v>
      </c>
      <c r="H282">
        <v>140.25</v>
      </c>
      <c r="I282">
        <v>142.15</v>
      </c>
      <c r="J282" t="s">
        <v>1585</v>
      </c>
      <c r="K282">
        <v>160</v>
      </c>
      <c r="L282" t="s">
        <v>1456</v>
      </c>
      <c r="M282" t="s">
        <v>952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44.84</v>
      </c>
      <c r="V282" t="e">
        <v>#N/A</v>
      </c>
      <c r="W282" t="s">
        <v>1211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">
        <v>1462</v>
      </c>
      <c r="AG282" t="s">
        <v>1211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45597</v>
      </c>
      <c r="AN282">
        <v>3</v>
      </c>
      <c r="AO282">
        <v>20.11</v>
      </c>
    </row>
    <row r="283" spans="1:41" x14ac:dyDescent="0.25">
      <c r="A283" t="s">
        <v>333</v>
      </c>
      <c r="B283">
        <v>2.4432988505747129</v>
      </c>
      <c r="C283">
        <v>2.6841417624521071</v>
      </c>
      <c r="D283">
        <v>2.9175555555555555</v>
      </c>
      <c r="E283">
        <v>2884.1533203125</v>
      </c>
      <c r="F283">
        <v>2768</v>
      </c>
      <c r="G283">
        <v>2774</v>
      </c>
      <c r="H283">
        <v>2746</v>
      </c>
      <c r="I283">
        <v>2746</v>
      </c>
      <c r="J283" t="s">
        <v>1585</v>
      </c>
      <c r="K283">
        <v>3200</v>
      </c>
      <c r="L283" t="s">
        <v>1438</v>
      </c>
      <c r="M283" t="s">
        <v>1363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34.119999999999997</v>
      </c>
      <c r="V283" t="s">
        <v>1543</v>
      </c>
      <c r="W283" t="s">
        <v>1078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32.17</v>
      </c>
      <c r="AF283" t="e">
        <v>#N/A</v>
      </c>
      <c r="AG283" t="s">
        <v>1075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263</v>
      </c>
      <c r="B284">
        <v>1.6790459770114943</v>
      </c>
      <c r="C284">
        <v>2.0030689655172411</v>
      </c>
      <c r="D284">
        <v>2.4206896551724135</v>
      </c>
      <c r="E284">
        <v>1694.762451171875</v>
      </c>
      <c r="F284">
        <v>1535</v>
      </c>
      <c r="G284">
        <v>1543.5</v>
      </c>
      <c r="H284">
        <v>1500</v>
      </c>
      <c r="I284">
        <v>1540</v>
      </c>
      <c r="J284" t="s">
        <v>1585</v>
      </c>
      <c r="K284">
        <v>2140</v>
      </c>
      <c r="L284" t="s">
        <v>1462</v>
      </c>
      <c r="M284" t="s">
        <v>1217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67.760000000000005</v>
      </c>
      <c r="V284" t="s">
        <v>1453</v>
      </c>
      <c r="W284" t="s">
        <v>68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51.93</v>
      </c>
      <c r="AF284" t="s">
        <v>1434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22.2</v>
      </c>
    </row>
    <row r="285" spans="1:41" x14ac:dyDescent="0.25">
      <c r="A285" t="s">
        <v>416</v>
      </c>
      <c r="B285">
        <v>0.15465517241379309</v>
      </c>
      <c r="C285">
        <v>0.14647126436781607</v>
      </c>
      <c r="D285">
        <v>0.14262835249042147</v>
      </c>
      <c r="E285">
        <v>164.18182373046875</v>
      </c>
      <c r="F285">
        <v>117.65</v>
      </c>
      <c r="G285">
        <v>118.45</v>
      </c>
      <c r="H285">
        <v>115.7</v>
      </c>
      <c r="I285">
        <v>115.7</v>
      </c>
      <c r="J285" t="s">
        <v>1585</v>
      </c>
      <c r="K285">
        <v>165</v>
      </c>
      <c r="L285" t="s">
        <v>1461</v>
      </c>
      <c r="M285" t="s">
        <v>1107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55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1433</v>
      </c>
      <c r="AG285" t="s">
        <v>34</v>
      </c>
      <c r="AH285" t="s">
        <v>55</v>
      </c>
      <c r="AI285">
        <v>1</v>
      </c>
      <c r="AJ285" t="s">
        <v>26</v>
      </c>
      <c r="AK285" t="s">
        <v>29</v>
      </c>
      <c r="AL285" t="s">
        <v>19</v>
      </c>
      <c r="AM285" s="2">
        <v>45344</v>
      </c>
      <c r="AN285">
        <v>3</v>
      </c>
      <c r="AO285">
        <v>-10.84</v>
      </c>
    </row>
    <row r="286" spans="1:41" x14ac:dyDescent="0.25">
      <c r="A286" t="s">
        <v>157</v>
      </c>
      <c r="B286">
        <v>1.3495057471264369</v>
      </c>
      <c r="C286">
        <v>1.4874406130268198</v>
      </c>
      <c r="D286">
        <v>1.6036245210727968</v>
      </c>
      <c r="E286">
        <v>2471.071533203125</v>
      </c>
      <c r="F286">
        <v>2545</v>
      </c>
      <c r="G286">
        <v>2567</v>
      </c>
      <c r="H286">
        <v>2545</v>
      </c>
      <c r="I286">
        <v>2566</v>
      </c>
      <c r="J286" t="s">
        <v>1585</v>
      </c>
      <c r="K286">
        <v>2300</v>
      </c>
      <c r="L286" t="s">
        <v>1461</v>
      </c>
      <c r="M286" t="s">
        <v>1264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26.64</v>
      </c>
      <c r="V286" t="s">
        <v>1446</v>
      </c>
      <c r="W286" t="s">
        <v>1104</v>
      </c>
      <c r="X286" t="s">
        <v>28</v>
      </c>
      <c r="Y286">
        <v>3</v>
      </c>
      <c r="Z286" t="s">
        <v>26</v>
      </c>
      <c r="AA286">
        <v>2500</v>
      </c>
      <c r="AB286" t="s">
        <v>22</v>
      </c>
      <c r="AC286" s="2">
        <v>45583</v>
      </c>
      <c r="AD286">
        <v>2</v>
      </c>
      <c r="AE286">
        <v>23.53</v>
      </c>
      <c r="AF286" t="s">
        <v>1459</v>
      </c>
      <c r="AG286" t="s">
        <v>1385</v>
      </c>
      <c r="AH286" t="s">
        <v>24</v>
      </c>
      <c r="AI286">
        <v>5</v>
      </c>
      <c r="AJ286" t="s">
        <v>18</v>
      </c>
      <c r="AK286">
        <v>2800</v>
      </c>
      <c r="AL286" t="s">
        <v>19</v>
      </c>
      <c r="AM286" s="2">
        <v>45545</v>
      </c>
      <c r="AN286">
        <v>3</v>
      </c>
      <c r="AO286">
        <v>22.87</v>
      </c>
    </row>
    <row r="287" spans="1:41" x14ac:dyDescent="0.25">
      <c r="A287" t="s">
        <v>432</v>
      </c>
      <c r="B287">
        <v>1.6010996168582374</v>
      </c>
      <c r="C287">
        <v>1.8719578544061304</v>
      </c>
      <c r="D287">
        <v>2.1510153256704978</v>
      </c>
      <c r="E287">
        <v>4686.25</v>
      </c>
      <c r="F287">
        <v>3754</v>
      </c>
      <c r="G287">
        <v>3814</v>
      </c>
      <c r="H287">
        <v>3753</v>
      </c>
      <c r="I287">
        <v>3763</v>
      </c>
      <c r="J287" t="s">
        <v>1585</v>
      </c>
      <c r="K287">
        <v>3875</v>
      </c>
      <c r="L287" t="s">
        <v>1433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15.19</v>
      </c>
      <c r="V287" t="s">
        <v>1459</v>
      </c>
      <c r="W287" t="s">
        <v>918</v>
      </c>
      <c r="X287" t="s">
        <v>25</v>
      </c>
      <c r="Y287">
        <v>3</v>
      </c>
      <c r="Z287" t="s">
        <v>18</v>
      </c>
      <c r="AA287">
        <v>3875</v>
      </c>
      <c r="AB287" t="s">
        <v>19</v>
      </c>
      <c r="AC287" s="2">
        <v>45595</v>
      </c>
      <c r="AD287">
        <v>2</v>
      </c>
      <c r="AE287">
        <v>0</v>
      </c>
      <c r="AF287" t="s">
        <v>1434</v>
      </c>
      <c r="AG287" t="s">
        <v>34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-9.43</v>
      </c>
    </row>
    <row r="288" spans="1:41" x14ac:dyDescent="0.25">
      <c r="A288" t="s">
        <v>500</v>
      </c>
      <c r="B288">
        <v>0.16738697318007664</v>
      </c>
      <c r="C288">
        <v>0.19460153256704982</v>
      </c>
      <c r="D288">
        <v>0.21670114942528737</v>
      </c>
      <c r="E288">
        <v>295.66665649414063</v>
      </c>
      <c r="F288">
        <v>215.2</v>
      </c>
      <c r="G288">
        <v>217.6</v>
      </c>
      <c r="H288">
        <v>214.6</v>
      </c>
      <c r="I288">
        <v>215.4</v>
      </c>
      <c r="J288" t="s">
        <v>1585</v>
      </c>
      <c r="K288">
        <v>225</v>
      </c>
      <c r="L288" t="s">
        <v>1451</v>
      </c>
      <c r="M288" t="s">
        <v>1111</v>
      </c>
      <c r="N288" t="s">
        <v>874</v>
      </c>
      <c r="O288">
        <v>2</v>
      </c>
      <c r="P288" t="s">
        <v>18</v>
      </c>
      <c r="Q288">
        <v>225</v>
      </c>
      <c r="R288" t="s">
        <v>22</v>
      </c>
      <c r="S288" s="2">
        <v>45503</v>
      </c>
      <c r="T288">
        <v>1</v>
      </c>
      <c r="U288">
        <v>39.36</v>
      </c>
      <c r="V288" t="s">
        <v>1434</v>
      </c>
      <c r="W288" t="s">
        <v>34</v>
      </c>
      <c r="X288" t="s">
        <v>28</v>
      </c>
      <c r="Y288">
        <v>3</v>
      </c>
      <c r="Z288" t="s">
        <v>18</v>
      </c>
      <c r="AA288">
        <v>214.18</v>
      </c>
      <c r="AB288" t="s">
        <v>48</v>
      </c>
      <c r="AC288" s="2">
        <v>45512</v>
      </c>
      <c r="AD288">
        <v>2</v>
      </c>
      <c r="AE288">
        <v>36.67</v>
      </c>
      <c r="AF288" t="s">
        <v>1450</v>
      </c>
      <c r="AG288" t="s">
        <v>1112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26.41</v>
      </c>
    </row>
    <row r="289" spans="1:41" x14ac:dyDescent="0.25">
      <c r="A289" t="s">
        <v>478</v>
      </c>
      <c r="B289">
        <v>5.0901724137931037</v>
      </c>
      <c r="C289">
        <v>5.3775172413793104</v>
      </c>
      <c r="D289">
        <v>5.7044022988505754</v>
      </c>
      <c r="E289">
        <v>7070.33349609375</v>
      </c>
      <c r="F289">
        <v>4936</v>
      </c>
      <c r="G289">
        <v>4966</v>
      </c>
      <c r="H289">
        <v>4914</v>
      </c>
      <c r="I289">
        <v>4914</v>
      </c>
      <c r="J289" t="s">
        <v>1585</v>
      </c>
      <c r="K289">
        <v>5800</v>
      </c>
      <c r="L289" t="s">
        <v>1442</v>
      </c>
      <c r="M289" t="s">
        <v>1064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16.54</v>
      </c>
      <c r="V289" t="s">
        <v>1512</v>
      </c>
      <c r="W289" t="s">
        <v>1255</v>
      </c>
      <c r="X289" t="s">
        <v>17</v>
      </c>
      <c r="Y289">
        <v>5</v>
      </c>
      <c r="Z289" t="s">
        <v>18</v>
      </c>
      <c r="AA289">
        <v>9000</v>
      </c>
      <c r="AB289" t="s">
        <v>19</v>
      </c>
      <c r="AC289" s="2">
        <v>45588</v>
      </c>
      <c r="AD289">
        <v>2</v>
      </c>
      <c r="AE289">
        <v>10.1</v>
      </c>
      <c r="AF289" t="s">
        <v>1444</v>
      </c>
      <c r="AG289" t="s">
        <v>911</v>
      </c>
      <c r="AH289" t="s">
        <v>25</v>
      </c>
      <c r="AI289">
        <v>3</v>
      </c>
      <c r="AJ289" t="s">
        <v>18</v>
      </c>
      <c r="AK289">
        <v>5650</v>
      </c>
      <c r="AL289" t="s">
        <v>19</v>
      </c>
      <c r="AM289" s="2">
        <v>45597</v>
      </c>
      <c r="AN289">
        <v>3</v>
      </c>
      <c r="AO289">
        <v>0</v>
      </c>
    </row>
    <row r="290" spans="1:41" x14ac:dyDescent="0.25">
      <c r="A290" t="s">
        <v>135</v>
      </c>
      <c r="B290">
        <v>1.7645095785440612</v>
      </c>
      <c r="C290">
        <v>1.9131340996168582</v>
      </c>
      <c r="D290">
        <v>2.0838965517241377</v>
      </c>
      <c r="E290">
        <v>2669.0908203125</v>
      </c>
      <c r="F290">
        <v>2396</v>
      </c>
      <c r="G290">
        <v>2417</v>
      </c>
      <c r="H290">
        <v>2380</v>
      </c>
      <c r="I290">
        <v>2380</v>
      </c>
      <c r="J290" t="s">
        <v>1585</v>
      </c>
      <c r="K290">
        <v>2200</v>
      </c>
      <c r="L290" t="s">
        <v>1461</v>
      </c>
      <c r="M290" t="s">
        <v>944</v>
      </c>
      <c r="N290" t="s">
        <v>53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22.71</v>
      </c>
      <c r="V290" t="s">
        <v>1442</v>
      </c>
      <c r="W290" t="s">
        <v>878</v>
      </c>
      <c r="X290" t="s">
        <v>56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22.39</v>
      </c>
      <c r="AF290" t="s">
        <v>1433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14.86</v>
      </c>
    </row>
    <row r="291" spans="1:41" x14ac:dyDescent="0.25">
      <c r="A291" t="s">
        <v>412</v>
      </c>
      <c r="B291">
        <v>1.6322183908045977</v>
      </c>
      <c r="C291">
        <v>1.7648544061302682</v>
      </c>
      <c r="D291">
        <v>1.8543256704980844</v>
      </c>
      <c r="E291">
        <v>4777.2109375</v>
      </c>
      <c r="F291">
        <v>4274</v>
      </c>
      <c r="G291">
        <v>4298</v>
      </c>
      <c r="H291">
        <v>4260</v>
      </c>
      <c r="I291">
        <v>4286</v>
      </c>
      <c r="J291" t="s">
        <v>1585</v>
      </c>
      <c r="K291">
        <v>5200</v>
      </c>
      <c r="L291" t="s">
        <v>1478</v>
      </c>
      <c r="M291" t="s">
        <v>1247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45587</v>
      </c>
      <c r="T291">
        <v>1</v>
      </c>
      <c r="U291">
        <v>46.84</v>
      </c>
      <c r="V291" t="s">
        <v>1434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942</v>
      </c>
      <c r="AC291" s="2">
        <v>45519</v>
      </c>
      <c r="AD291">
        <v>2</v>
      </c>
      <c r="AE291">
        <v>43.58</v>
      </c>
      <c r="AF291" t="s">
        <v>1442</v>
      </c>
      <c r="AG291" t="s">
        <v>1064</v>
      </c>
      <c r="AH291" t="s">
        <v>56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508</v>
      </c>
      <c r="B292">
        <v>0.41160919540229884</v>
      </c>
      <c r="C292">
        <v>0.64704214559386974</v>
      </c>
      <c r="D292">
        <v>0.80147892720306513</v>
      </c>
      <c r="E292">
        <v>941.8333740234375</v>
      </c>
      <c r="F292">
        <v>732.2</v>
      </c>
      <c r="G292">
        <v>741.2</v>
      </c>
      <c r="H292">
        <v>728.6</v>
      </c>
      <c r="I292">
        <v>737</v>
      </c>
      <c r="J292" t="s">
        <v>1585</v>
      </c>
      <c r="K292">
        <v>800</v>
      </c>
      <c r="L292" t="s">
        <v>1463</v>
      </c>
      <c r="M292" t="s">
        <v>1096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17.829999999999998</v>
      </c>
      <c r="V292" t="s">
        <v>1493</v>
      </c>
      <c r="W292" t="s">
        <v>1175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11.36</v>
      </c>
      <c r="AF292" t="s">
        <v>1452</v>
      </c>
      <c r="AG292" t="s">
        <v>1183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5.05</v>
      </c>
    </row>
    <row r="293" spans="1:41" x14ac:dyDescent="0.25">
      <c r="A293" t="s">
        <v>181</v>
      </c>
      <c r="B293">
        <v>1.6991609195402297</v>
      </c>
      <c r="C293">
        <v>1.9033103448275863</v>
      </c>
      <c r="D293">
        <v>2.1748850574712648</v>
      </c>
      <c r="E293">
        <v>4355.7998046875</v>
      </c>
      <c r="F293">
        <v>3831</v>
      </c>
      <c r="G293">
        <v>3858</v>
      </c>
      <c r="H293">
        <v>3829</v>
      </c>
      <c r="I293">
        <v>3832</v>
      </c>
      <c r="J293" t="s">
        <v>1585</v>
      </c>
      <c r="K293">
        <v>4150</v>
      </c>
      <c r="L293" t="s">
        <v>1460</v>
      </c>
      <c r="M293" t="s">
        <v>1467</v>
      </c>
      <c r="N293" t="s">
        <v>20</v>
      </c>
      <c r="O293">
        <v>5</v>
      </c>
      <c r="P293" t="s">
        <v>18</v>
      </c>
      <c r="Q293" t="s">
        <v>29</v>
      </c>
      <c r="R293" t="s">
        <v>19</v>
      </c>
      <c r="S293" s="2">
        <v>45600</v>
      </c>
      <c r="T293">
        <v>1</v>
      </c>
      <c r="U293">
        <v>46.96</v>
      </c>
      <c r="V293" t="s">
        <v>1461</v>
      </c>
      <c r="W293" t="s">
        <v>920</v>
      </c>
      <c r="X293" t="s">
        <v>39</v>
      </c>
      <c r="Y293">
        <v>5</v>
      </c>
      <c r="Z293" t="s">
        <v>18</v>
      </c>
      <c r="AA293">
        <v>4150</v>
      </c>
      <c r="AB293" t="s">
        <v>22</v>
      </c>
      <c r="AC293" s="2">
        <v>45569</v>
      </c>
      <c r="AD293">
        <v>2</v>
      </c>
      <c r="AE293">
        <v>35.03</v>
      </c>
      <c r="AF293" t="s">
        <v>1444</v>
      </c>
      <c r="AG293" t="s">
        <v>1204</v>
      </c>
      <c r="AH293" t="s">
        <v>17</v>
      </c>
      <c r="AI293">
        <v>5</v>
      </c>
      <c r="AJ293" t="s">
        <v>18</v>
      </c>
      <c r="AK293">
        <v>4250</v>
      </c>
      <c r="AL293" t="s">
        <v>19</v>
      </c>
      <c r="AM293" s="2">
        <v>45597</v>
      </c>
      <c r="AN293">
        <v>3</v>
      </c>
      <c r="AO293">
        <v>25.32</v>
      </c>
    </row>
    <row r="294" spans="1:41" x14ac:dyDescent="0.25">
      <c r="A294" t="s">
        <v>147</v>
      </c>
      <c r="B294">
        <v>0.43095019157088127</v>
      </c>
      <c r="C294">
        <v>0.470544061302682</v>
      </c>
      <c r="D294">
        <v>0.50940229885057475</v>
      </c>
      <c r="E294">
        <v>515.55560302734375</v>
      </c>
      <c r="F294">
        <v>409.4</v>
      </c>
      <c r="G294">
        <v>411.85</v>
      </c>
      <c r="H294">
        <v>406.9</v>
      </c>
      <c r="I294">
        <v>406.9</v>
      </c>
      <c r="J294" t="s">
        <v>1585</v>
      </c>
      <c r="K294">
        <v>500</v>
      </c>
      <c r="L294" t="e">
        <v>#N/A</v>
      </c>
      <c r="M294" t="s">
        <v>1185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1188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1446</v>
      </c>
      <c r="AG294" t="s">
        <v>1185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4.24</v>
      </c>
    </row>
    <row r="295" spans="1:41" x14ac:dyDescent="0.25">
      <c r="A295" t="s">
        <v>111</v>
      </c>
      <c r="B295">
        <v>1.6783218390804597</v>
      </c>
      <c r="C295">
        <v>1.8449808429118773</v>
      </c>
      <c r="D295">
        <v>2.0001226053639849</v>
      </c>
      <c r="E295">
        <v>1817.727294921875</v>
      </c>
      <c r="F295">
        <v>1410.5</v>
      </c>
      <c r="G295">
        <v>1420.5</v>
      </c>
      <c r="H295">
        <v>1409</v>
      </c>
      <c r="I295">
        <v>1414</v>
      </c>
      <c r="J295" t="s">
        <v>1585</v>
      </c>
      <c r="K295">
        <v>2100</v>
      </c>
      <c r="L295" t="s">
        <v>1460</v>
      </c>
      <c r="M295" t="s">
        <v>1479</v>
      </c>
      <c r="N295" t="s">
        <v>20</v>
      </c>
      <c r="O295">
        <v>5</v>
      </c>
      <c r="P295" t="s">
        <v>18</v>
      </c>
      <c r="Q295">
        <v>2100</v>
      </c>
      <c r="R295" t="s">
        <v>19</v>
      </c>
      <c r="S295" s="2">
        <v>45600</v>
      </c>
      <c r="T295">
        <v>1</v>
      </c>
      <c r="U295">
        <v>5.58</v>
      </c>
      <c r="V295" t="s">
        <v>1452</v>
      </c>
      <c r="W295" t="s">
        <v>1387</v>
      </c>
      <c r="X295" t="s">
        <v>40</v>
      </c>
      <c r="Y295">
        <v>3</v>
      </c>
      <c r="Z295" t="s">
        <v>18</v>
      </c>
      <c r="AA295">
        <v>1550</v>
      </c>
      <c r="AB295" t="s">
        <v>19</v>
      </c>
      <c r="AC295" s="2">
        <v>45597</v>
      </c>
      <c r="AD295">
        <v>2</v>
      </c>
      <c r="AE295">
        <v>0</v>
      </c>
      <c r="AF295" t="s">
        <v>1480</v>
      </c>
      <c r="AG295" t="s">
        <v>1020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474</v>
      </c>
      <c r="B296">
        <v>0.68511877394636012</v>
      </c>
      <c r="C296">
        <v>0.68750574712643675</v>
      </c>
      <c r="D296">
        <v>0.72224904214559382</v>
      </c>
      <c r="E296">
        <v>1147</v>
      </c>
      <c r="F296">
        <v>1087</v>
      </c>
      <c r="G296">
        <v>1090</v>
      </c>
      <c r="H296">
        <v>1087</v>
      </c>
      <c r="I296">
        <v>1089.5</v>
      </c>
      <c r="J296" t="s">
        <v>1585</v>
      </c>
      <c r="K296">
        <v>1140</v>
      </c>
      <c r="L296" t="s">
        <v>1438</v>
      </c>
      <c r="M296" t="s">
        <v>1071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59.49</v>
      </c>
      <c r="V296" t="s">
        <v>1460</v>
      </c>
      <c r="W296" t="s">
        <v>1068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57.81</v>
      </c>
      <c r="AF296" t="s">
        <v>1451</v>
      </c>
      <c r="AG296" t="s">
        <v>1265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55.54</v>
      </c>
    </row>
    <row r="297" spans="1:41" x14ac:dyDescent="0.25">
      <c r="A297" t="s">
        <v>342</v>
      </c>
      <c r="B297">
        <v>0.93044827586206902</v>
      </c>
      <c r="C297">
        <v>1.0000344827586207</v>
      </c>
      <c r="D297" t="s">
        <v>29</v>
      </c>
      <c r="E297">
        <v>2661.333251953125</v>
      </c>
      <c r="F297">
        <v>2484</v>
      </c>
      <c r="G297">
        <v>2522</v>
      </c>
      <c r="H297">
        <v>2483</v>
      </c>
      <c r="I297">
        <v>2495</v>
      </c>
      <c r="J297" t="s">
        <v>1585</v>
      </c>
      <c r="K297">
        <v>2975</v>
      </c>
      <c r="L297" t="s">
        <v>1450</v>
      </c>
      <c r="M297" t="s">
        <v>1100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32.03</v>
      </c>
      <c r="V297" t="s">
        <v>1445</v>
      </c>
      <c r="W297" t="s">
        <v>1189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25.35</v>
      </c>
      <c r="AF297" t="s">
        <v>1460</v>
      </c>
      <c r="AG297" t="s">
        <v>1193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21.7</v>
      </c>
    </row>
    <row r="298" spans="1:41" x14ac:dyDescent="0.25">
      <c r="A298" t="s">
        <v>175</v>
      </c>
      <c r="B298">
        <v>0.18948659003831417</v>
      </c>
      <c r="C298">
        <v>0.20632950191570881</v>
      </c>
      <c r="D298">
        <v>0.22838697318007664</v>
      </c>
      <c r="E298">
        <v>394.5555419921875</v>
      </c>
      <c r="F298">
        <v>370.3</v>
      </c>
      <c r="G298">
        <v>374.8</v>
      </c>
      <c r="H298">
        <v>370.3</v>
      </c>
      <c r="I298">
        <v>371.8</v>
      </c>
      <c r="J298" t="s">
        <v>1585</v>
      </c>
      <c r="K298">
        <v>407</v>
      </c>
      <c r="L298" t="s">
        <v>1452</v>
      </c>
      <c r="M298" t="s">
        <v>898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20.55</v>
      </c>
      <c r="V298" t="e">
        <v>#N/A</v>
      </c>
      <c r="W298" t="s">
        <v>898</v>
      </c>
      <c r="X298" t="s">
        <v>24</v>
      </c>
      <c r="Y298">
        <v>5</v>
      </c>
      <c r="Z298" t="s">
        <v>18</v>
      </c>
      <c r="AA298">
        <v>406</v>
      </c>
      <c r="AB298" t="s">
        <v>19</v>
      </c>
      <c r="AC298" s="2">
        <v>45596</v>
      </c>
      <c r="AD298">
        <v>2</v>
      </c>
      <c r="AE298">
        <v>18.88</v>
      </c>
      <c r="AF298" t="s">
        <v>1461</v>
      </c>
      <c r="AG298" t="s">
        <v>1205</v>
      </c>
      <c r="AH298" t="s">
        <v>39</v>
      </c>
      <c r="AI298">
        <v>5</v>
      </c>
      <c r="AJ298" t="s">
        <v>18</v>
      </c>
      <c r="AK298">
        <v>400</v>
      </c>
      <c r="AL298" t="s">
        <v>22</v>
      </c>
      <c r="AM298" s="2">
        <v>45597</v>
      </c>
      <c r="AN298">
        <v>3</v>
      </c>
      <c r="AO298">
        <v>18.3</v>
      </c>
    </row>
    <row r="299" spans="1:41" x14ac:dyDescent="0.25">
      <c r="A299" t="s">
        <v>93</v>
      </c>
      <c r="B299">
        <v>1.2810421455938699</v>
      </c>
      <c r="C299">
        <v>1.306816091954023</v>
      </c>
      <c r="D299">
        <v>1.3524597701149428</v>
      </c>
      <c r="E299">
        <v>790.12652587890625</v>
      </c>
      <c r="F299">
        <v>711.7</v>
      </c>
      <c r="G299">
        <v>721.2</v>
      </c>
      <c r="H299">
        <v>711.3</v>
      </c>
      <c r="I299">
        <v>717.7</v>
      </c>
      <c r="J299" t="s">
        <v>1585</v>
      </c>
      <c r="K299">
        <v>920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1460</v>
      </c>
      <c r="W299" t="s">
        <v>1321</v>
      </c>
      <c r="X299" t="s">
        <v>20</v>
      </c>
      <c r="Y299">
        <v>5</v>
      </c>
      <c r="Z299" t="s">
        <v>18</v>
      </c>
      <c r="AA299">
        <v>920</v>
      </c>
      <c r="AB299" t="s">
        <v>19</v>
      </c>
      <c r="AC299" s="2">
        <v>45595</v>
      </c>
      <c r="AD299">
        <v>2</v>
      </c>
      <c r="AE299">
        <v>30.31</v>
      </c>
      <c r="AF299" t="s">
        <v>1517</v>
      </c>
      <c r="AG299" t="s">
        <v>1318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27.14</v>
      </c>
    </row>
    <row r="300" spans="1:41" x14ac:dyDescent="0.25">
      <c r="A300" t="s">
        <v>470</v>
      </c>
      <c r="B300">
        <v>0.52183141762452112</v>
      </c>
      <c r="C300">
        <v>0.57467432950191566</v>
      </c>
      <c r="D300">
        <v>0.63526053639846747</v>
      </c>
      <c r="E300">
        <v>986</v>
      </c>
      <c r="F300">
        <v>849.5</v>
      </c>
      <c r="G300">
        <v>861</v>
      </c>
      <c r="H300">
        <v>849.5</v>
      </c>
      <c r="I300">
        <v>853.5</v>
      </c>
      <c r="J300" t="s">
        <v>1585</v>
      </c>
      <c r="K300">
        <v>1010</v>
      </c>
      <c r="L300" t="s">
        <v>1452</v>
      </c>
      <c r="M300" t="s">
        <v>1114</v>
      </c>
      <c r="N300" t="s">
        <v>24</v>
      </c>
      <c r="O300">
        <v>5</v>
      </c>
      <c r="P300" t="s">
        <v>18</v>
      </c>
      <c r="Q300">
        <v>1010</v>
      </c>
      <c r="R300" t="s">
        <v>19</v>
      </c>
      <c r="S300" s="2">
        <v>45587</v>
      </c>
      <c r="T300">
        <v>1</v>
      </c>
      <c r="U300">
        <v>36.270000000000003</v>
      </c>
      <c r="V300" t="s">
        <v>1453</v>
      </c>
      <c r="W300" t="s">
        <v>1073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32.090000000000003</v>
      </c>
      <c r="AF300" t="s">
        <v>1450</v>
      </c>
      <c r="AG300" t="s">
        <v>1110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45595</v>
      </c>
      <c r="AN300">
        <v>3</v>
      </c>
      <c r="AO300">
        <v>21.64</v>
      </c>
    </row>
    <row r="301" spans="1:41" x14ac:dyDescent="0.25">
      <c r="A301" t="s">
        <v>338</v>
      </c>
      <c r="B301">
        <v>0.53240229885057477</v>
      </c>
      <c r="C301">
        <v>0.57187356321839078</v>
      </c>
      <c r="D301">
        <v>0.61677394636015326</v>
      </c>
      <c r="E301">
        <v>252.19889831542969</v>
      </c>
      <c r="F301">
        <v>212.3</v>
      </c>
      <c r="G301">
        <v>214.8</v>
      </c>
      <c r="H301">
        <v>212</v>
      </c>
      <c r="I301">
        <v>213.7</v>
      </c>
      <c r="J301" t="s">
        <v>1585</v>
      </c>
      <c r="K301">
        <v>285</v>
      </c>
      <c r="L301" t="s">
        <v>1463</v>
      </c>
      <c r="M301" t="s">
        <v>1010</v>
      </c>
      <c r="N301" t="s">
        <v>20</v>
      </c>
      <c r="O301">
        <v>5</v>
      </c>
      <c r="P301" t="s">
        <v>18</v>
      </c>
      <c r="Q301">
        <v>285</v>
      </c>
      <c r="R301" t="s">
        <v>22</v>
      </c>
      <c r="S301" s="2">
        <v>45586</v>
      </c>
      <c r="T301">
        <v>1</v>
      </c>
      <c r="U301">
        <v>52.35</v>
      </c>
      <c r="V301" t="s">
        <v>1459</v>
      </c>
      <c r="W301" t="s">
        <v>1033</v>
      </c>
      <c r="X301" t="s">
        <v>24</v>
      </c>
      <c r="Y301">
        <v>5</v>
      </c>
      <c r="Z301" t="s">
        <v>18</v>
      </c>
      <c r="AA301">
        <v>241.66</v>
      </c>
      <c r="AB301" t="s">
        <v>19</v>
      </c>
      <c r="AC301" s="2">
        <v>45559</v>
      </c>
      <c r="AD301">
        <v>2</v>
      </c>
      <c r="AE301">
        <v>51.26</v>
      </c>
      <c r="AF301" t="e">
        <v>#N/A</v>
      </c>
      <c r="AG301" t="s">
        <v>1033</v>
      </c>
      <c r="AH301" t="s">
        <v>24</v>
      </c>
      <c r="AI301">
        <v>5</v>
      </c>
      <c r="AJ301" t="s">
        <v>18</v>
      </c>
      <c r="AK301">
        <v>241.66</v>
      </c>
      <c r="AL301" t="s">
        <v>19</v>
      </c>
      <c r="AM301" s="2">
        <v>45559</v>
      </c>
      <c r="AN301">
        <v>3</v>
      </c>
      <c r="AO301">
        <v>51.26</v>
      </c>
    </row>
    <row r="302" spans="1:41" x14ac:dyDescent="0.25">
      <c r="A302" t="s">
        <v>392</v>
      </c>
      <c r="B302">
        <v>1.728298850574713</v>
      </c>
      <c r="C302">
        <v>1.8395747126436781</v>
      </c>
      <c r="D302">
        <v>1.8754137931034485</v>
      </c>
      <c r="E302">
        <v>2514</v>
      </c>
      <c r="F302">
        <v>2124</v>
      </c>
      <c r="G302">
        <v>2140</v>
      </c>
      <c r="H302">
        <v>2100</v>
      </c>
      <c r="I302">
        <v>2100</v>
      </c>
      <c r="J302" t="s">
        <v>1585</v>
      </c>
      <c r="K302">
        <v>2610</v>
      </c>
      <c r="L302" t="s">
        <v>1453</v>
      </c>
      <c r="M302" t="s">
        <v>1161</v>
      </c>
      <c r="N302" t="s">
        <v>20</v>
      </c>
      <c r="O302">
        <v>5</v>
      </c>
      <c r="P302" t="s">
        <v>18</v>
      </c>
      <c r="Q302">
        <v>2610</v>
      </c>
      <c r="R302" t="s">
        <v>19</v>
      </c>
      <c r="S302" s="2">
        <v>45593</v>
      </c>
      <c r="T302">
        <v>1</v>
      </c>
      <c r="U302">
        <v>56.34</v>
      </c>
      <c r="V302" t="e">
        <v>#N/A</v>
      </c>
      <c r="W302" t="s">
        <v>1109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43.46</v>
      </c>
      <c r="AF302" t="s">
        <v>1459</v>
      </c>
      <c r="AG302" t="s">
        <v>1109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44.28</v>
      </c>
    </row>
    <row r="303" spans="1:41" x14ac:dyDescent="0.25">
      <c r="A303" t="s">
        <v>297</v>
      </c>
      <c r="B303">
        <v>4.7503448275862068</v>
      </c>
      <c r="C303">
        <v>5.3943218390804599</v>
      </c>
      <c r="D303">
        <v>6.1453563218390803</v>
      </c>
      <c r="E303">
        <v>7865.78955078125</v>
      </c>
      <c r="F303">
        <v>8552</v>
      </c>
      <c r="G303">
        <v>8606</v>
      </c>
      <c r="H303">
        <v>8470</v>
      </c>
      <c r="I303">
        <v>8474</v>
      </c>
      <c r="J303" t="s">
        <v>1585</v>
      </c>
      <c r="K303">
        <v>8300</v>
      </c>
      <c r="L303" t="e">
        <v>#N/A</v>
      </c>
      <c r="M303" t="s">
        <v>1076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1438</v>
      </c>
      <c r="W303" t="s">
        <v>1106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45587</v>
      </c>
      <c r="AD303">
        <v>2</v>
      </c>
      <c r="AE303">
        <v>43.02</v>
      </c>
      <c r="AF303" t="s">
        <v>1437</v>
      </c>
      <c r="AG303" t="s">
        <v>1158</v>
      </c>
      <c r="AH303" t="s">
        <v>17</v>
      </c>
      <c r="AI303">
        <v>5</v>
      </c>
      <c r="AJ303" t="s">
        <v>18</v>
      </c>
      <c r="AK303">
        <v>9400</v>
      </c>
      <c r="AL303" t="s">
        <v>19</v>
      </c>
      <c r="AM303" s="2">
        <v>45588</v>
      </c>
      <c r="AN303">
        <v>3</v>
      </c>
      <c r="AO303">
        <v>42.87</v>
      </c>
    </row>
    <row r="304" spans="1:41" x14ac:dyDescent="0.25">
      <c r="A304" t="s">
        <v>197</v>
      </c>
      <c r="B304">
        <v>5.0739885057471268</v>
      </c>
      <c r="C304">
        <v>5.7228505747126439</v>
      </c>
      <c r="D304" t="s">
        <v>29</v>
      </c>
      <c r="E304">
        <v>3575</v>
      </c>
      <c r="F304">
        <v>3192</v>
      </c>
      <c r="G304">
        <v>3215</v>
      </c>
      <c r="H304">
        <v>3186</v>
      </c>
      <c r="I304">
        <v>3201</v>
      </c>
      <c r="J304" t="s">
        <v>1585</v>
      </c>
      <c r="K304">
        <v>3192</v>
      </c>
      <c r="L304" t="s">
        <v>1459</v>
      </c>
      <c r="M304" t="s">
        <v>1081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64.239999999999995</v>
      </c>
      <c r="V304" t="s">
        <v>1461</v>
      </c>
      <c r="W304" t="s">
        <v>976</v>
      </c>
      <c r="X304" t="s">
        <v>58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54.39</v>
      </c>
      <c r="AF304" t="s">
        <v>1433</v>
      </c>
      <c r="AG304" t="s">
        <v>34</v>
      </c>
      <c r="AH304" t="s">
        <v>55</v>
      </c>
      <c r="AI304">
        <v>1</v>
      </c>
      <c r="AJ304" t="s">
        <v>26</v>
      </c>
      <c r="AK304" t="s">
        <v>29</v>
      </c>
      <c r="AL304" t="s">
        <v>19</v>
      </c>
      <c r="AM304" s="2">
        <v>45433</v>
      </c>
      <c r="AN304">
        <v>3</v>
      </c>
      <c r="AO304">
        <v>40.99</v>
      </c>
    </row>
    <row r="305" spans="1:41" x14ac:dyDescent="0.25">
      <c r="A305" t="s">
        <v>241</v>
      </c>
      <c r="B305">
        <v>3.1645019157088123</v>
      </c>
      <c r="C305">
        <v>3.4634980842911873</v>
      </c>
      <c r="D305">
        <v>3.6973256704980839</v>
      </c>
      <c r="E305">
        <v>2545</v>
      </c>
      <c r="F305">
        <v>2351</v>
      </c>
      <c r="G305">
        <v>2369</v>
      </c>
      <c r="H305">
        <v>2351</v>
      </c>
      <c r="I305">
        <v>2359</v>
      </c>
      <c r="J305" t="s">
        <v>1585</v>
      </c>
      <c r="K305">
        <v>2889</v>
      </c>
      <c r="L305" t="s">
        <v>1434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47.45</v>
      </c>
      <c r="V305" t="s">
        <v>1443</v>
      </c>
      <c r="W305" t="s">
        <v>945</v>
      </c>
      <c r="X305" t="s">
        <v>851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41.58</v>
      </c>
      <c r="AF305" t="s">
        <v>1459</v>
      </c>
      <c r="AG305" t="s">
        <v>1220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37.5</v>
      </c>
    </row>
    <row r="306" spans="1:41" x14ac:dyDescent="0.25">
      <c r="A306" t="s">
        <v>504</v>
      </c>
      <c r="B306">
        <v>1.312191570881226</v>
      </c>
      <c r="C306">
        <v>1.4073908045977011</v>
      </c>
      <c r="D306">
        <v>1.4936475095785442</v>
      </c>
      <c r="E306">
        <v>2121</v>
      </c>
      <c r="F306">
        <v>1666</v>
      </c>
      <c r="G306">
        <v>1668</v>
      </c>
      <c r="H306">
        <v>1630</v>
      </c>
      <c r="I306">
        <v>1659</v>
      </c>
      <c r="J306" t="s">
        <v>1585</v>
      </c>
      <c r="K306">
        <v>2051</v>
      </c>
      <c r="L306" t="s">
        <v>1443</v>
      </c>
      <c r="M306" t="s">
        <v>899</v>
      </c>
      <c r="N306" t="s">
        <v>851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18.170000000000002</v>
      </c>
      <c r="V306" t="s">
        <v>1442</v>
      </c>
      <c r="W306" t="s">
        <v>1529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45600</v>
      </c>
      <c r="AD306">
        <v>2</v>
      </c>
      <c r="AE306">
        <v>13.14</v>
      </c>
      <c r="AF306" t="s">
        <v>1463</v>
      </c>
      <c r="AG306" t="s">
        <v>1041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5.69</v>
      </c>
    </row>
    <row r="307" spans="1:41" x14ac:dyDescent="0.25">
      <c r="A307" t="s">
        <v>311</v>
      </c>
      <c r="B307">
        <v>0.56347509578544064</v>
      </c>
      <c r="C307">
        <v>0.61530268199233717</v>
      </c>
      <c r="D307">
        <v>0.65671647509578557</v>
      </c>
      <c r="E307">
        <v>987.0999755859375</v>
      </c>
      <c r="F307">
        <v>812.4</v>
      </c>
      <c r="G307">
        <v>817.6</v>
      </c>
      <c r="H307">
        <v>807.6</v>
      </c>
      <c r="I307">
        <v>809.2</v>
      </c>
      <c r="J307" t="s">
        <v>1585</v>
      </c>
      <c r="K307">
        <v>990</v>
      </c>
      <c r="L307" t="e">
        <v>#N/A</v>
      </c>
      <c r="M307" t="s">
        <v>1085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1460</v>
      </c>
      <c r="W307" t="s">
        <v>1105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15.92</v>
      </c>
      <c r="AF307" t="e">
        <v>#N/A</v>
      </c>
      <c r="AG307" t="s">
        <v>1069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450</v>
      </c>
      <c r="B308">
        <v>0.82026436781609202</v>
      </c>
      <c r="C308">
        <v>0.89301149425287352</v>
      </c>
      <c r="D308">
        <v>0.92839080459770118</v>
      </c>
      <c r="E308">
        <v>656.66668701171875</v>
      </c>
      <c r="F308">
        <v>602</v>
      </c>
      <c r="G308">
        <v>609</v>
      </c>
      <c r="H308">
        <v>602</v>
      </c>
      <c r="I308">
        <v>606</v>
      </c>
      <c r="J308" t="s">
        <v>1585</v>
      </c>
      <c r="K308">
        <v>660</v>
      </c>
      <c r="L308" t="e">
        <v>#N/A</v>
      </c>
      <c r="M308" t="s">
        <v>1171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39.799999999999997</v>
      </c>
      <c r="V308" t="s">
        <v>1478</v>
      </c>
      <c r="W308" t="s">
        <v>1171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32.729999999999997</v>
      </c>
      <c r="AF308" t="e">
        <v>#N/A</v>
      </c>
      <c r="AG308" t="s">
        <v>1115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358</v>
      </c>
      <c r="B309">
        <v>2.5592107279693486</v>
      </c>
      <c r="C309">
        <v>2.7627969348659001</v>
      </c>
      <c r="D309">
        <v>2.9205938697318006</v>
      </c>
      <c r="E309">
        <v>5300.66650390625</v>
      </c>
      <c r="F309">
        <v>4700</v>
      </c>
      <c r="G309">
        <v>4740</v>
      </c>
      <c r="H309">
        <v>4668</v>
      </c>
      <c r="I309">
        <v>4668</v>
      </c>
      <c r="J309" t="s">
        <v>1585</v>
      </c>
      <c r="K309">
        <v>5300</v>
      </c>
      <c r="L309" t="s">
        <v>1439</v>
      </c>
      <c r="M309" t="s">
        <v>1241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45509</v>
      </c>
      <c r="T309">
        <v>1</v>
      </c>
      <c r="U309">
        <v>26.92</v>
      </c>
      <c r="V309" t="s">
        <v>1434</v>
      </c>
      <c r="W309" t="s">
        <v>34</v>
      </c>
      <c r="X309" t="s">
        <v>35</v>
      </c>
      <c r="Y309">
        <v>5</v>
      </c>
      <c r="Z309" t="s">
        <v>18</v>
      </c>
      <c r="AA309">
        <v>5428.65</v>
      </c>
      <c r="AB309" t="s">
        <v>36</v>
      </c>
      <c r="AC309" s="2">
        <v>45520</v>
      </c>
      <c r="AD309">
        <v>2</v>
      </c>
      <c r="AE309">
        <v>25.13</v>
      </c>
      <c r="AF309" t="s">
        <v>1442</v>
      </c>
      <c r="AG309" t="s">
        <v>1174</v>
      </c>
      <c r="AH309" t="s">
        <v>56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354</v>
      </c>
      <c r="B310">
        <v>0.14609578544061302</v>
      </c>
      <c r="C310">
        <v>0.16844827586206898</v>
      </c>
      <c r="D310">
        <v>0.19992337164750959</v>
      </c>
      <c r="E310">
        <v>172.07142639160156</v>
      </c>
      <c r="F310">
        <v>125.45</v>
      </c>
      <c r="G310">
        <v>126.8</v>
      </c>
      <c r="H310">
        <v>124.45</v>
      </c>
      <c r="I310">
        <v>124.65</v>
      </c>
      <c r="J310" t="s">
        <v>1585</v>
      </c>
      <c r="K310">
        <v>175</v>
      </c>
      <c r="L310" t="s">
        <v>1433</v>
      </c>
      <c r="M310" t="s">
        <v>34</v>
      </c>
      <c r="N310" t="s">
        <v>55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15.45</v>
      </c>
      <c r="V310" t="s">
        <v>1460</v>
      </c>
      <c r="W310" t="s">
        <v>1250</v>
      </c>
      <c r="X310" t="s">
        <v>20</v>
      </c>
      <c r="Y310">
        <v>5</v>
      </c>
      <c r="Z310" t="s">
        <v>18</v>
      </c>
      <c r="AA310">
        <v>175</v>
      </c>
      <c r="AB310" t="s">
        <v>19</v>
      </c>
      <c r="AC310" s="2">
        <v>45590</v>
      </c>
      <c r="AD310">
        <v>2</v>
      </c>
      <c r="AE310">
        <v>6.12</v>
      </c>
      <c r="AF310" t="s">
        <v>1461</v>
      </c>
      <c r="AG310" t="s">
        <v>1079</v>
      </c>
      <c r="AH310" t="s">
        <v>58</v>
      </c>
      <c r="AI310">
        <v>3</v>
      </c>
      <c r="AJ310" t="s">
        <v>18</v>
      </c>
      <c r="AK310">
        <v>145</v>
      </c>
      <c r="AL310" t="s">
        <v>22</v>
      </c>
      <c r="AM310" s="2">
        <v>45597</v>
      </c>
      <c r="AN310">
        <v>3</v>
      </c>
      <c r="AO310">
        <v>0</v>
      </c>
    </row>
    <row r="311" spans="1:41" x14ac:dyDescent="0.25">
      <c r="A311" t="s">
        <v>428</v>
      </c>
      <c r="B311">
        <v>0.23490804597701148</v>
      </c>
      <c r="C311">
        <v>0.2703103448275862</v>
      </c>
      <c r="D311">
        <v>0.29424904214559389</v>
      </c>
      <c r="E311">
        <v>307.5333251953125</v>
      </c>
      <c r="F311">
        <v>295.89999999999998</v>
      </c>
      <c r="G311">
        <v>300.7</v>
      </c>
      <c r="H311">
        <v>295.60000000000002</v>
      </c>
      <c r="I311">
        <v>299.39999999999998</v>
      </c>
      <c r="J311" t="s">
        <v>1585</v>
      </c>
      <c r="K311">
        <v>387</v>
      </c>
      <c r="L311" t="s">
        <v>1450</v>
      </c>
      <c r="M311" t="s">
        <v>1072</v>
      </c>
      <c r="N311" t="s">
        <v>20</v>
      </c>
      <c r="O311">
        <v>5</v>
      </c>
      <c r="P311" t="s">
        <v>18</v>
      </c>
      <c r="Q311">
        <v>387</v>
      </c>
      <c r="R311" t="s">
        <v>19</v>
      </c>
      <c r="S311" s="2">
        <v>45595</v>
      </c>
      <c r="T311">
        <v>1</v>
      </c>
      <c r="U311">
        <v>39.36</v>
      </c>
      <c r="V311" t="s">
        <v>1462</v>
      </c>
      <c r="W311" t="s">
        <v>1077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35.380000000000003</v>
      </c>
      <c r="AF311" t="s">
        <v>1452</v>
      </c>
      <c r="AG311" t="s">
        <v>1092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30.68</v>
      </c>
    </row>
    <row r="312" spans="1:41" x14ac:dyDescent="0.25">
      <c r="A312" t="s">
        <v>279</v>
      </c>
      <c r="B312">
        <v>0.23155938697318007</v>
      </c>
      <c r="C312">
        <v>0.25485823754789272</v>
      </c>
      <c r="D312">
        <v>0.27148659003831421</v>
      </c>
      <c r="E312">
        <v>255.5</v>
      </c>
      <c r="F312">
        <v>220</v>
      </c>
      <c r="G312">
        <v>221.9</v>
      </c>
      <c r="H312">
        <v>220</v>
      </c>
      <c r="I312">
        <v>220</v>
      </c>
      <c r="J312" t="s">
        <v>1585</v>
      </c>
      <c r="K312">
        <v>245</v>
      </c>
      <c r="L312" t="s">
        <v>1444</v>
      </c>
      <c r="M312" t="s">
        <v>1076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45597</v>
      </c>
      <c r="T312">
        <v>1</v>
      </c>
      <c r="U312">
        <v>14.73</v>
      </c>
      <c r="V312" t="s">
        <v>1445</v>
      </c>
      <c r="W312" t="s">
        <v>870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8.58</v>
      </c>
      <c r="AF312" t="s">
        <v>1442</v>
      </c>
      <c r="AG312" t="s">
        <v>1348</v>
      </c>
      <c r="AH312" t="s">
        <v>56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8.34</v>
      </c>
    </row>
    <row r="313" spans="1:41" x14ac:dyDescent="0.25">
      <c r="A313" t="s">
        <v>169</v>
      </c>
      <c r="B313">
        <v>7.1371647509578556E-2</v>
      </c>
      <c r="C313">
        <v>8.5486590038314172E-2</v>
      </c>
      <c r="D313">
        <v>8.7157088122605364E-2</v>
      </c>
      <c r="E313">
        <v>65.400001525878906</v>
      </c>
      <c r="F313">
        <v>54.32</v>
      </c>
      <c r="G313">
        <v>55.64</v>
      </c>
      <c r="H313">
        <v>54.32</v>
      </c>
      <c r="I313">
        <v>54.82</v>
      </c>
      <c r="J313" t="s">
        <v>1585</v>
      </c>
      <c r="K313">
        <v>56</v>
      </c>
      <c r="L313" t="e">
        <v>#N/A</v>
      </c>
      <c r="M313" t="s">
        <v>1080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1442</v>
      </c>
      <c r="W313" t="s">
        <v>1317</v>
      </c>
      <c r="X313" t="s">
        <v>56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48.14</v>
      </c>
      <c r="AF313" t="s">
        <v>1460</v>
      </c>
      <c r="AG313" t="s">
        <v>1321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41.25</v>
      </c>
    </row>
    <row r="314" spans="1:41" x14ac:dyDescent="0.25">
      <c r="A314" t="s">
        <v>129</v>
      </c>
      <c r="B314">
        <v>3.8706934865900386</v>
      </c>
      <c r="C314">
        <v>4.3849578544061307</v>
      </c>
      <c r="D314">
        <v>5.0320651340996179</v>
      </c>
      <c r="E314">
        <v>11504.5712890625</v>
      </c>
      <c r="F314">
        <v>10740</v>
      </c>
      <c r="G314">
        <v>10885</v>
      </c>
      <c r="H314">
        <v>10740</v>
      </c>
      <c r="I314">
        <v>10810</v>
      </c>
      <c r="J314" t="s">
        <v>1585</v>
      </c>
      <c r="K314">
        <v>12300</v>
      </c>
      <c r="L314" t="s">
        <v>1461</v>
      </c>
      <c r="M314" t="s">
        <v>976</v>
      </c>
      <c r="N314" t="s">
        <v>39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31.29</v>
      </c>
      <c r="V314" t="e">
        <v>#N/A</v>
      </c>
      <c r="W314" t="s">
        <v>1108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1462</v>
      </c>
      <c r="AG314" t="s">
        <v>862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12.39</v>
      </c>
    </row>
    <row r="315" spans="1:41" x14ac:dyDescent="0.25">
      <c r="A315" t="s">
        <v>374</v>
      </c>
      <c r="B315">
        <v>0.2785402298850575</v>
      </c>
      <c r="C315">
        <v>0.30155172413793108</v>
      </c>
      <c r="D315">
        <v>0.31418390804597701</v>
      </c>
      <c r="E315">
        <v>411.0625</v>
      </c>
      <c r="F315">
        <v>381</v>
      </c>
      <c r="G315">
        <v>385.2</v>
      </c>
      <c r="H315">
        <v>381</v>
      </c>
      <c r="I315">
        <v>382.2</v>
      </c>
      <c r="J315" t="s">
        <v>1585</v>
      </c>
      <c r="K315">
        <v>400</v>
      </c>
      <c r="L315" t="s">
        <v>1452</v>
      </c>
      <c r="M315" t="s">
        <v>1092</v>
      </c>
      <c r="N315" t="s">
        <v>24</v>
      </c>
      <c r="O315">
        <v>5</v>
      </c>
      <c r="P315" t="s">
        <v>18</v>
      </c>
      <c r="Q315">
        <v>400</v>
      </c>
      <c r="R315" t="s">
        <v>19</v>
      </c>
      <c r="S315" s="2">
        <v>45600</v>
      </c>
      <c r="T315">
        <v>1</v>
      </c>
      <c r="U315">
        <v>72.95</v>
      </c>
      <c r="V315" t="s">
        <v>1434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71.06</v>
      </c>
      <c r="AF315" t="s">
        <v>1457</v>
      </c>
      <c r="AG315" t="s">
        <v>1090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60.38</v>
      </c>
    </row>
    <row r="316" spans="1:41" x14ac:dyDescent="0.25">
      <c r="A316" t="s">
        <v>404</v>
      </c>
      <c r="B316">
        <v>1.1987471264367815</v>
      </c>
      <c r="C316">
        <v>1.4517701149425288</v>
      </c>
      <c r="D316">
        <v>1.475513409961686</v>
      </c>
      <c r="E316">
        <v>1554.5009765625</v>
      </c>
      <c r="F316">
        <v>1253</v>
      </c>
      <c r="G316">
        <v>1262</v>
      </c>
      <c r="H316">
        <v>1243</v>
      </c>
      <c r="I316">
        <v>1243</v>
      </c>
      <c r="J316" t="s">
        <v>1585</v>
      </c>
      <c r="K316">
        <v>1473.34</v>
      </c>
      <c r="L316" t="s">
        <v>1487</v>
      </c>
      <c r="M316" t="s">
        <v>1245</v>
      </c>
      <c r="N316" t="s">
        <v>55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23.42</v>
      </c>
      <c r="V316" t="s">
        <v>1488</v>
      </c>
      <c r="W316" t="s">
        <v>1341</v>
      </c>
      <c r="X316" t="s">
        <v>55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16.760000000000002</v>
      </c>
      <c r="AF316" t="s">
        <v>1461</v>
      </c>
      <c r="AG316" t="s">
        <v>67</v>
      </c>
      <c r="AH316" t="s">
        <v>58</v>
      </c>
      <c r="AI316">
        <v>3</v>
      </c>
      <c r="AJ316" t="s">
        <v>18</v>
      </c>
      <c r="AK316">
        <v>1500</v>
      </c>
      <c r="AL316" t="s">
        <v>22</v>
      </c>
      <c r="AM316" s="2">
        <v>45583</v>
      </c>
      <c r="AN316">
        <v>3</v>
      </c>
      <c r="AO316">
        <v>16.66</v>
      </c>
    </row>
    <row r="317" spans="1:41" x14ac:dyDescent="0.25">
      <c r="A317" t="s">
        <v>494</v>
      </c>
      <c r="B317">
        <v>0.24517241379310345</v>
      </c>
      <c r="C317">
        <v>0.26907279693486591</v>
      </c>
      <c r="D317">
        <v>0.30924521072796934</v>
      </c>
      <c r="E317">
        <v>231.39999389648438</v>
      </c>
      <c r="F317">
        <v>195.35</v>
      </c>
      <c r="G317">
        <v>196.85</v>
      </c>
      <c r="H317">
        <v>194.8</v>
      </c>
      <c r="I317">
        <v>195.35</v>
      </c>
      <c r="J317" t="s">
        <v>1585</v>
      </c>
      <c r="K317">
        <v>220</v>
      </c>
      <c r="L317" t="s">
        <v>1444</v>
      </c>
      <c r="M317" t="s">
        <v>1076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45597</v>
      </c>
      <c r="T317">
        <v>1</v>
      </c>
      <c r="U317">
        <v>9.31</v>
      </c>
      <c r="V317" t="e">
        <v>#N/A</v>
      </c>
      <c r="W317" t="s">
        <v>1074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14.01</v>
      </c>
      <c r="AF317" t="s">
        <v>1438</v>
      </c>
      <c r="AG317" t="s">
        <v>1074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5.5</v>
      </c>
    </row>
    <row r="318" spans="1:41" x14ac:dyDescent="0.25">
      <c r="A318" t="s">
        <v>420</v>
      </c>
      <c r="B318">
        <v>0.33211877394636019</v>
      </c>
      <c r="C318">
        <v>0.39473180076628356</v>
      </c>
      <c r="D318">
        <v>0.4402452107279694</v>
      </c>
      <c r="E318">
        <v>588.6363525390625</v>
      </c>
      <c r="F318">
        <v>484.7</v>
      </c>
      <c r="G318">
        <v>489.6</v>
      </c>
      <c r="H318">
        <v>474.2</v>
      </c>
      <c r="I318">
        <v>474.2</v>
      </c>
      <c r="J318" t="s">
        <v>1585</v>
      </c>
      <c r="K318">
        <v>500</v>
      </c>
      <c r="L318" t="s">
        <v>1444</v>
      </c>
      <c r="M318" t="s">
        <v>1113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10.53</v>
      </c>
      <c r="V318" t="s">
        <v>1434</v>
      </c>
      <c r="W318" t="s">
        <v>34</v>
      </c>
      <c r="X318" t="s">
        <v>70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7.56</v>
      </c>
      <c r="AF318" t="s">
        <v>1451</v>
      </c>
      <c r="AG318" t="s">
        <v>1383</v>
      </c>
      <c r="AH318" t="s">
        <v>20</v>
      </c>
      <c r="AI318">
        <v>5</v>
      </c>
      <c r="AJ318" t="s">
        <v>18</v>
      </c>
      <c r="AK318">
        <v>650</v>
      </c>
      <c r="AL318" t="s">
        <v>22</v>
      </c>
      <c r="AM318" s="2">
        <v>45597</v>
      </c>
      <c r="AN318">
        <v>3</v>
      </c>
      <c r="AO318">
        <v>0.45</v>
      </c>
    </row>
    <row r="319" spans="1:41" x14ac:dyDescent="0.25">
      <c r="A319" t="s">
        <v>141</v>
      </c>
      <c r="B319">
        <v>0.73671264367816103</v>
      </c>
      <c r="C319">
        <v>0.79383908045977014</v>
      </c>
      <c r="D319">
        <v>0.83993103448275863</v>
      </c>
      <c r="E319">
        <v>1116.3333740234375</v>
      </c>
      <c r="F319">
        <v>983.8</v>
      </c>
      <c r="G319">
        <v>997.2</v>
      </c>
      <c r="H319">
        <v>983.2</v>
      </c>
      <c r="I319">
        <v>983.2</v>
      </c>
      <c r="J319" t="s">
        <v>1585</v>
      </c>
      <c r="K319">
        <v>970</v>
      </c>
      <c r="L319" t="s">
        <v>1462</v>
      </c>
      <c r="M319" t="s">
        <v>869</v>
      </c>
      <c r="N319" t="s">
        <v>28</v>
      </c>
      <c r="O319">
        <v>3</v>
      </c>
      <c r="P319" t="s">
        <v>23</v>
      </c>
      <c r="Q319">
        <v>970</v>
      </c>
      <c r="R319" t="s">
        <v>19</v>
      </c>
      <c r="S319" s="2">
        <v>45597</v>
      </c>
      <c r="T319">
        <v>1</v>
      </c>
      <c r="U319">
        <v>39.380000000000003</v>
      </c>
      <c r="V319" t="s">
        <v>1453</v>
      </c>
      <c r="W319" t="s">
        <v>1059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45590</v>
      </c>
      <c r="AD319">
        <v>2</v>
      </c>
      <c r="AE319">
        <v>19.510000000000002</v>
      </c>
      <c r="AF319" t="s">
        <v>1443</v>
      </c>
      <c r="AG319" t="s">
        <v>901</v>
      </c>
      <c r="AH319" t="s">
        <v>874</v>
      </c>
      <c r="AI319">
        <v>2</v>
      </c>
      <c r="AJ319" t="s">
        <v>18</v>
      </c>
      <c r="AK319">
        <v>1101</v>
      </c>
      <c r="AL319" t="s">
        <v>27</v>
      </c>
      <c r="AM319" s="2">
        <v>45588</v>
      </c>
      <c r="AN319">
        <v>3</v>
      </c>
      <c r="AO319">
        <v>16.43</v>
      </c>
    </row>
    <row r="320" spans="1:41" x14ac:dyDescent="0.25">
      <c r="A320" t="s">
        <v>203</v>
      </c>
      <c r="B320">
        <v>0.49922988505747129</v>
      </c>
      <c r="C320">
        <v>0.55778927203065143</v>
      </c>
      <c r="D320">
        <v>0.56968582375478927</v>
      </c>
      <c r="E320">
        <v>424.29998779296875</v>
      </c>
      <c r="F320">
        <v>375.3</v>
      </c>
      <c r="G320">
        <v>389.3</v>
      </c>
      <c r="H320">
        <v>374.6</v>
      </c>
      <c r="I320">
        <v>385.1</v>
      </c>
      <c r="J320" t="s">
        <v>1585</v>
      </c>
      <c r="K320">
        <v>435</v>
      </c>
      <c r="L320" t="s">
        <v>1432</v>
      </c>
      <c r="M320" t="s">
        <v>1320</v>
      </c>
      <c r="N320" t="s">
        <v>17</v>
      </c>
      <c r="O320">
        <v>5</v>
      </c>
      <c r="P320" t="s">
        <v>18</v>
      </c>
      <c r="Q320">
        <v>435</v>
      </c>
      <c r="R320" t="s">
        <v>22</v>
      </c>
      <c r="S320" s="2">
        <v>45600</v>
      </c>
      <c r="T320">
        <v>1</v>
      </c>
      <c r="U320">
        <v>114.21</v>
      </c>
      <c r="V320" t="s">
        <v>1444</v>
      </c>
      <c r="W320" t="s">
        <v>1083</v>
      </c>
      <c r="X320" t="s">
        <v>17</v>
      </c>
      <c r="Y320">
        <v>5</v>
      </c>
      <c r="Z320" t="s">
        <v>18</v>
      </c>
      <c r="AA320">
        <v>480</v>
      </c>
      <c r="AB320" t="s">
        <v>19</v>
      </c>
      <c r="AC320" s="2">
        <v>45595</v>
      </c>
      <c r="AD320">
        <v>2</v>
      </c>
      <c r="AE320">
        <v>100.75</v>
      </c>
      <c r="AF320" t="s">
        <v>1452</v>
      </c>
      <c r="AG320" t="s">
        <v>1080</v>
      </c>
      <c r="AH320" t="s">
        <v>24</v>
      </c>
      <c r="AI320">
        <v>5</v>
      </c>
      <c r="AJ320" t="s">
        <v>18</v>
      </c>
      <c r="AK320">
        <v>460</v>
      </c>
      <c r="AL320" t="s">
        <v>19</v>
      </c>
      <c r="AM320" s="2">
        <v>45590</v>
      </c>
      <c r="AN320">
        <v>3</v>
      </c>
      <c r="AO320">
        <v>92.72</v>
      </c>
    </row>
    <row r="321" spans="1:41" x14ac:dyDescent="0.25">
      <c r="A321" t="s">
        <v>291</v>
      </c>
      <c r="B321">
        <v>6.7253409961685833</v>
      </c>
      <c r="C321">
        <v>7.2388275862068969</v>
      </c>
      <c r="D321">
        <v>7.9196398467432942</v>
      </c>
      <c r="E321">
        <v>10370</v>
      </c>
      <c r="F321">
        <v>9894</v>
      </c>
      <c r="G321">
        <v>9978</v>
      </c>
      <c r="H321">
        <v>9876</v>
      </c>
      <c r="I321">
        <v>9882</v>
      </c>
      <c r="J321" t="s">
        <v>1585</v>
      </c>
      <c r="K321">
        <v>10600</v>
      </c>
      <c r="L321" t="s">
        <v>1444</v>
      </c>
      <c r="M321" t="s">
        <v>1087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45600</v>
      </c>
      <c r="T321">
        <v>1</v>
      </c>
      <c r="U321">
        <v>41.05</v>
      </c>
      <c r="V321" t="s">
        <v>1451</v>
      </c>
      <c r="W321" t="s">
        <v>1347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45595</v>
      </c>
      <c r="AD321">
        <v>2</v>
      </c>
      <c r="AE321">
        <v>38.520000000000003</v>
      </c>
      <c r="AF321" t="s">
        <v>1468</v>
      </c>
      <c r="AG321" t="s">
        <v>1186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45595</v>
      </c>
      <c r="AN321">
        <v>3</v>
      </c>
      <c r="AO321">
        <v>17.61</v>
      </c>
    </row>
    <row r="322" spans="1:41" x14ac:dyDescent="0.25">
      <c r="A322" t="s">
        <v>440</v>
      </c>
      <c r="B322">
        <v>0.45567432950191572</v>
      </c>
      <c r="C322">
        <v>0.50530268199233719</v>
      </c>
      <c r="D322">
        <v>0.53828735632183911</v>
      </c>
      <c r="E322">
        <v>576.15386962890625</v>
      </c>
      <c r="F322">
        <v>500</v>
      </c>
      <c r="G322">
        <v>504.5</v>
      </c>
      <c r="H322">
        <v>499</v>
      </c>
      <c r="I322">
        <v>500</v>
      </c>
      <c r="J322" t="s">
        <v>1585</v>
      </c>
      <c r="K322">
        <v>670</v>
      </c>
      <c r="L322" t="e">
        <v>#N/A</v>
      </c>
      <c r="M322" t="s">
        <v>1076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1444</v>
      </c>
      <c r="W322" t="s">
        <v>1076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45597</v>
      </c>
      <c r="AD322">
        <v>2</v>
      </c>
      <c r="AE322">
        <v>17.22</v>
      </c>
      <c r="AF322" t="s">
        <v>1434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9.41</v>
      </c>
    </row>
    <row r="323" spans="1:41" x14ac:dyDescent="0.25">
      <c r="A323" t="s">
        <v>257</v>
      </c>
      <c r="B323">
        <v>0.98696934865900388</v>
      </c>
      <c r="C323">
        <v>1.1383218390804597</v>
      </c>
      <c r="D323">
        <v>1.3134099616858239</v>
      </c>
      <c r="E323">
        <v>1105.8272705078125</v>
      </c>
      <c r="F323">
        <v>643</v>
      </c>
      <c r="G323">
        <v>657.2</v>
      </c>
      <c r="H323">
        <v>643</v>
      </c>
      <c r="I323">
        <v>650</v>
      </c>
      <c r="J323" t="s">
        <v>1585</v>
      </c>
      <c r="K323">
        <v>775</v>
      </c>
      <c r="L323" t="s">
        <v>1433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28.78</v>
      </c>
      <c r="V323" t="s">
        <v>1432</v>
      </c>
      <c r="W323" t="s">
        <v>1098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45600</v>
      </c>
      <c r="AD323">
        <v>2</v>
      </c>
      <c r="AE323">
        <v>-9.3000000000000007</v>
      </c>
      <c r="AF323" t="s">
        <v>1444</v>
      </c>
      <c r="AG323" t="s">
        <v>1076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45596</v>
      </c>
      <c r="AN323">
        <v>3</v>
      </c>
      <c r="AO323">
        <v>-12.73</v>
      </c>
    </row>
    <row r="324" spans="1:41" x14ac:dyDescent="0.25">
      <c r="A324" t="s">
        <v>462</v>
      </c>
      <c r="B324">
        <v>0.98652490421455952</v>
      </c>
      <c r="C324">
        <v>1.2083409961685825</v>
      </c>
      <c r="D324">
        <v>1.5398620689655171</v>
      </c>
      <c r="E324">
        <v>1697.5625</v>
      </c>
      <c r="F324">
        <v>1452.5</v>
      </c>
      <c r="G324">
        <v>1475</v>
      </c>
      <c r="H324">
        <v>1449</v>
      </c>
      <c r="I324">
        <v>1460.5</v>
      </c>
      <c r="J324" t="s">
        <v>1585</v>
      </c>
      <c r="K324">
        <v>2300</v>
      </c>
      <c r="L324" t="s">
        <v>1462</v>
      </c>
      <c r="M324" t="s">
        <v>63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36.270000000000003</v>
      </c>
      <c r="V324" t="s">
        <v>1459</v>
      </c>
      <c r="W324" t="s">
        <v>1103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20.12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388</v>
      </c>
      <c r="B325">
        <v>0.6682605363984675</v>
      </c>
      <c r="C325">
        <v>0.73110344827586204</v>
      </c>
      <c r="D325">
        <v>0.76207279693486596</v>
      </c>
      <c r="E325">
        <v>1156.3077392578125</v>
      </c>
      <c r="F325">
        <v>1155</v>
      </c>
      <c r="G325">
        <v>1160</v>
      </c>
      <c r="H325">
        <v>1149.5</v>
      </c>
      <c r="I325">
        <v>1156</v>
      </c>
      <c r="J325" t="s">
        <v>1585</v>
      </c>
      <c r="K325">
        <v>1398</v>
      </c>
      <c r="L325" t="s">
        <v>1443</v>
      </c>
      <c r="M325" t="s">
        <v>1085</v>
      </c>
      <c r="N325" t="s">
        <v>851</v>
      </c>
      <c r="O325">
        <v>4</v>
      </c>
      <c r="P325" t="s">
        <v>18</v>
      </c>
      <c r="Q325">
        <v>1398</v>
      </c>
      <c r="R325" t="s">
        <v>27</v>
      </c>
      <c r="S325" s="2">
        <v>45597</v>
      </c>
      <c r="T325">
        <v>1</v>
      </c>
      <c r="U325">
        <v>24.24</v>
      </c>
      <c r="V325" t="s">
        <v>1434</v>
      </c>
      <c r="W325" t="s">
        <v>34</v>
      </c>
      <c r="X325" t="s">
        <v>20</v>
      </c>
      <c r="Y325">
        <v>5</v>
      </c>
      <c r="Z325" t="s">
        <v>18</v>
      </c>
      <c r="AA325">
        <v>989</v>
      </c>
      <c r="AB325" t="s">
        <v>46</v>
      </c>
      <c r="AC325" s="2">
        <v>45553</v>
      </c>
      <c r="AD325">
        <v>2</v>
      </c>
      <c r="AE325">
        <v>20.62</v>
      </c>
      <c r="AF325" t="s">
        <v>1433</v>
      </c>
      <c r="AG325" t="s">
        <v>34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10.74</v>
      </c>
    </row>
    <row r="326" spans="1:41" x14ac:dyDescent="0.25">
      <c r="A326" t="s">
        <v>105</v>
      </c>
      <c r="B326">
        <v>1.30372030651341</v>
      </c>
      <c r="C326">
        <v>1.4347931034482757</v>
      </c>
      <c r="D326">
        <v>1.5504061302681993</v>
      </c>
      <c r="E326">
        <v>3980.581787109375</v>
      </c>
      <c r="F326">
        <v>3612</v>
      </c>
      <c r="G326">
        <v>3633</v>
      </c>
      <c r="H326">
        <v>3609</v>
      </c>
      <c r="I326">
        <v>3617</v>
      </c>
      <c r="J326" t="s">
        <v>1585</v>
      </c>
      <c r="K326">
        <v>4000</v>
      </c>
      <c r="L326" t="e">
        <v>#N/A</v>
      </c>
      <c r="M326" t="s">
        <v>988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1444</v>
      </c>
      <c r="W326" t="s">
        <v>1416</v>
      </c>
      <c r="X326" t="s">
        <v>17</v>
      </c>
      <c r="Y326">
        <v>5</v>
      </c>
      <c r="Z326" t="s">
        <v>18</v>
      </c>
      <c r="AA326">
        <v>4000</v>
      </c>
      <c r="AB326" t="s">
        <v>19</v>
      </c>
      <c r="AC326" s="2">
        <v>45597</v>
      </c>
      <c r="AD326">
        <v>2</v>
      </c>
      <c r="AE326">
        <v>30.04</v>
      </c>
      <c r="AF326" t="s">
        <v>1439</v>
      </c>
      <c r="AG326" t="s">
        <v>1203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9.59</v>
      </c>
    </row>
    <row r="327" spans="1:41" x14ac:dyDescent="0.25">
      <c r="A327" t="s">
        <v>99</v>
      </c>
      <c r="B327">
        <v>6.9014597701149425</v>
      </c>
      <c r="C327">
        <v>6.7800344827586212</v>
      </c>
      <c r="D327">
        <v>6.6767662835249038</v>
      </c>
      <c r="E327">
        <v>5801.818359375</v>
      </c>
      <c r="F327">
        <v>5030</v>
      </c>
      <c r="G327">
        <v>5053</v>
      </c>
      <c r="H327">
        <v>5021</v>
      </c>
      <c r="I327">
        <v>5023</v>
      </c>
      <c r="J327" t="s">
        <v>1585</v>
      </c>
      <c r="K327">
        <v>5300</v>
      </c>
      <c r="L327" t="s">
        <v>1453</v>
      </c>
      <c r="M327" t="s">
        <v>1084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12.98</v>
      </c>
      <c r="V327" t="s">
        <v>1445</v>
      </c>
      <c r="W327" t="s">
        <v>1325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45593</v>
      </c>
      <c r="AD327">
        <v>2</v>
      </c>
      <c r="AE327">
        <v>6.08</v>
      </c>
      <c r="AF327" t="s">
        <v>1513</v>
      </c>
      <c r="AG327" t="s">
        <v>1407</v>
      </c>
      <c r="AH327" t="s">
        <v>30</v>
      </c>
      <c r="AI327">
        <v>1</v>
      </c>
      <c r="AJ327" t="s">
        <v>18</v>
      </c>
      <c r="AK327">
        <v>5200</v>
      </c>
      <c r="AL327" t="s">
        <v>22</v>
      </c>
      <c r="AM327" s="2">
        <v>45581</v>
      </c>
      <c r="AN327">
        <v>3</v>
      </c>
      <c r="AO327">
        <v>5.13</v>
      </c>
    </row>
    <row r="328" spans="1:41" x14ac:dyDescent="0.25">
      <c r="A328" t="s">
        <v>193</v>
      </c>
      <c r="B328">
        <v>3.3551264367816094</v>
      </c>
      <c r="C328">
        <v>3.6310727969348662</v>
      </c>
      <c r="D328">
        <v>3.8690268199233722</v>
      </c>
      <c r="E328">
        <v>5626.25</v>
      </c>
      <c r="F328">
        <v>4912</v>
      </c>
      <c r="G328">
        <v>4980</v>
      </c>
      <c r="H328">
        <v>4904</v>
      </c>
      <c r="I328">
        <v>4945</v>
      </c>
      <c r="J328" t="s">
        <v>1585</v>
      </c>
      <c r="K328">
        <v>4400</v>
      </c>
      <c r="L328" t="s">
        <v>1438</v>
      </c>
      <c r="M328" t="s">
        <v>1067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970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1444</v>
      </c>
      <c r="AG328" t="s">
        <v>970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45600</v>
      </c>
      <c r="AN328">
        <v>3</v>
      </c>
      <c r="AO328">
        <v>11.37</v>
      </c>
    </row>
    <row r="329" spans="1:41" x14ac:dyDescent="0.25">
      <c r="A329" t="s">
        <v>466</v>
      </c>
      <c r="B329">
        <v>0.28297318007662836</v>
      </c>
      <c r="C329">
        <v>0.31834482758620691</v>
      </c>
      <c r="D329">
        <v>0.35940229885057473</v>
      </c>
      <c r="E329">
        <v>672.1875</v>
      </c>
      <c r="F329">
        <v>599.4</v>
      </c>
      <c r="G329">
        <v>600.6</v>
      </c>
      <c r="H329">
        <v>594.20000000000005</v>
      </c>
      <c r="I329">
        <v>598.20000000000005</v>
      </c>
      <c r="J329" t="s">
        <v>1585</v>
      </c>
      <c r="K329">
        <v>760</v>
      </c>
      <c r="L329" t="s">
        <v>1433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30.99</v>
      </c>
      <c r="V329" t="s">
        <v>1444</v>
      </c>
      <c r="W329" t="s">
        <v>1246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30.04</v>
      </c>
      <c r="AF329" t="e">
        <v>#N/A</v>
      </c>
      <c r="AG329" t="s">
        <v>1105</v>
      </c>
      <c r="AH329" t="s">
        <v>20</v>
      </c>
      <c r="AI329">
        <v>5</v>
      </c>
      <c r="AJ329" t="s">
        <v>18</v>
      </c>
      <c r="AK329">
        <v>664</v>
      </c>
      <c r="AL329" t="s">
        <v>46</v>
      </c>
      <c r="AM329" s="2">
        <v>45558</v>
      </c>
      <c r="AN329">
        <v>3</v>
      </c>
      <c r="AO329">
        <v>16.38</v>
      </c>
    </row>
    <row r="330" spans="1:41" x14ac:dyDescent="0.25">
      <c r="A330" t="s">
        <v>153</v>
      </c>
      <c r="B330">
        <v>0.20113026819923371</v>
      </c>
      <c r="C330">
        <v>0.2363448275862069</v>
      </c>
      <c r="D330">
        <v>0.26728735632183909</v>
      </c>
      <c r="E330">
        <v>556.85711669921875</v>
      </c>
      <c r="F330">
        <v>547.79999999999995</v>
      </c>
      <c r="G330">
        <v>554.6</v>
      </c>
      <c r="H330">
        <v>545.79999999999995</v>
      </c>
      <c r="I330">
        <v>549.6</v>
      </c>
      <c r="J330" t="s">
        <v>1585</v>
      </c>
      <c r="K330">
        <v>650</v>
      </c>
      <c r="L330" t="s">
        <v>1438</v>
      </c>
      <c r="M330" t="s">
        <v>1254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148.44</v>
      </c>
      <c r="V330" t="s">
        <v>1439</v>
      </c>
      <c r="W330" t="s">
        <v>1154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137.66</v>
      </c>
      <c r="AF330" t="s">
        <v>1461</v>
      </c>
      <c r="AG330" t="s">
        <v>1240</v>
      </c>
      <c r="AH330" t="s">
        <v>38</v>
      </c>
      <c r="AI330">
        <v>5</v>
      </c>
      <c r="AJ330" t="s">
        <v>18</v>
      </c>
      <c r="AK330">
        <v>550</v>
      </c>
      <c r="AL330" t="s">
        <v>22</v>
      </c>
      <c r="AM330" s="2">
        <v>45537</v>
      </c>
      <c r="AN330">
        <v>3</v>
      </c>
      <c r="AO330">
        <v>136.13999999999999</v>
      </c>
    </row>
    <row r="331" spans="1:41" x14ac:dyDescent="0.25">
      <c r="A331" t="s">
        <v>346</v>
      </c>
      <c r="B331">
        <v>0.22095785440613025</v>
      </c>
      <c r="C331">
        <v>0.24744444444444444</v>
      </c>
      <c r="D331">
        <v>0.2916168582375479</v>
      </c>
      <c r="E331">
        <v>456.77777099609375</v>
      </c>
      <c r="F331">
        <v>389</v>
      </c>
      <c r="G331">
        <v>393.6</v>
      </c>
      <c r="H331">
        <v>386.2</v>
      </c>
      <c r="I331">
        <v>386.2</v>
      </c>
      <c r="J331" t="s">
        <v>1585</v>
      </c>
      <c r="K331">
        <v>367</v>
      </c>
      <c r="L331" t="s">
        <v>1433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9.7799999999999994</v>
      </c>
      <c r="V331" t="s">
        <v>1451</v>
      </c>
      <c r="W331" t="s">
        <v>1089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45589</v>
      </c>
      <c r="AD331">
        <v>2</v>
      </c>
      <c r="AE331">
        <v>0</v>
      </c>
      <c r="AF331" t="s">
        <v>1461</v>
      </c>
      <c r="AG331" t="s">
        <v>920</v>
      </c>
      <c r="AH331" t="s">
        <v>58</v>
      </c>
      <c r="AI331">
        <v>3</v>
      </c>
      <c r="AJ331" t="s">
        <v>18</v>
      </c>
      <c r="AK331">
        <v>480</v>
      </c>
      <c r="AL331" t="s">
        <v>22</v>
      </c>
      <c r="AM331" s="2">
        <v>45600</v>
      </c>
      <c r="AN331">
        <v>3</v>
      </c>
      <c r="AO331">
        <v>-5.0199999999999996</v>
      </c>
    </row>
    <row r="332" spans="1:41" x14ac:dyDescent="0.25">
      <c r="A332" t="s">
        <v>386</v>
      </c>
      <c r="B332">
        <v>0.24327586206896551</v>
      </c>
      <c r="C332">
        <v>0.26395785440613029</v>
      </c>
      <c r="D332">
        <v>0.26725670498084292</v>
      </c>
      <c r="E332">
        <v>312.81817626953125</v>
      </c>
      <c r="F332">
        <v>264.2</v>
      </c>
      <c r="G332">
        <v>268.8</v>
      </c>
      <c r="H332">
        <v>264.2</v>
      </c>
      <c r="I332">
        <v>265.8</v>
      </c>
      <c r="J332" t="s">
        <v>1585</v>
      </c>
      <c r="K332">
        <v>320</v>
      </c>
      <c r="L332" t="s">
        <v>1443</v>
      </c>
      <c r="M332" t="s">
        <v>1066</v>
      </c>
      <c r="N332" t="s">
        <v>851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27.89</v>
      </c>
      <c r="V332" t="s">
        <v>1438</v>
      </c>
      <c r="W332" t="s">
        <v>1384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45554</v>
      </c>
      <c r="AD332">
        <v>2</v>
      </c>
      <c r="AE332">
        <v>5.84</v>
      </c>
      <c r="AF332" t="e">
        <v>#N/A</v>
      </c>
      <c r="AG332" t="s">
        <v>1092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8.18</v>
      </c>
    </row>
    <row r="333" spans="1:41" x14ac:dyDescent="0.25">
      <c r="A333" t="s">
        <v>444</v>
      </c>
      <c r="B333">
        <v>0.32203065134099618</v>
      </c>
      <c r="C333">
        <v>0.35413026819923371</v>
      </c>
      <c r="D333">
        <v>0.36995785440613027</v>
      </c>
      <c r="E333">
        <v>390.30712890625</v>
      </c>
      <c r="F333">
        <v>357.4</v>
      </c>
      <c r="G333">
        <v>365</v>
      </c>
      <c r="H333">
        <v>356.8</v>
      </c>
      <c r="I333">
        <v>363.6</v>
      </c>
      <c r="J333" t="s">
        <v>1585</v>
      </c>
      <c r="K333">
        <v>345</v>
      </c>
      <c r="L333" t="s">
        <v>1463</v>
      </c>
      <c r="M333" t="s">
        <v>1021</v>
      </c>
      <c r="N333" t="s">
        <v>30</v>
      </c>
      <c r="O333">
        <v>1</v>
      </c>
      <c r="P333" t="s">
        <v>18</v>
      </c>
      <c r="Q333">
        <v>345</v>
      </c>
      <c r="R333" t="s">
        <v>22</v>
      </c>
      <c r="S333" s="2">
        <v>45551</v>
      </c>
      <c r="T333">
        <v>1</v>
      </c>
      <c r="U333">
        <v>3.3</v>
      </c>
      <c r="V333" t="s">
        <v>1462</v>
      </c>
      <c r="W333" t="s">
        <v>983</v>
      </c>
      <c r="X333" t="s">
        <v>20</v>
      </c>
      <c r="Y333">
        <v>5</v>
      </c>
      <c r="Z333" t="s">
        <v>18</v>
      </c>
      <c r="AA333">
        <v>420</v>
      </c>
      <c r="AB333" t="s">
        <v>19</v>
      </c>
      <c r="AC333" s="2">
        <v>45517</v>
      </c>
      <c r="AD333">
        <v>2</v>
      </c>
      <c r="AE333">
        <v>2.2799999999999998</v>
      </c>
      <c r="AF333" t="e">
        <v>#N/A</v>
      </c>
      <c r="AG333" t="s">
        <v>1021</v>
      </c>
      <c r="AH333" t="s">
        <v>30</v>
      </c>
      <c r="AI333">
        <v>1</v>
      </c>
      <c r="AJ333" t="s">
        <v>18</v>
      </c>
      <c r="AK333">
        <v>345</v>
      </c>
      <c r="AL333" t="s">
        <v>22</v>
      </c>
      <c r="AM333" s="2">
        <v>45551</v>
      </c>
      <c r="AN333">
        <v>3</v>
      </c>
      <c r="AO333">
        <v>1.04</v>
      </c>
    </row>
    <row r="334" spans="1:41" x14ac:dyDescent="0.25">
      <c r="A334" t="s">
        <v>327</v>
      </c>
      <c r="B334">
        <v>0.41326819923371649</v>
      </c>
      <c r="C334">
        <v>0.46951340996168583</v>
      </c>
      <c r="D334">
        <v>0.53741762452107278</v>
      </c>
      <c r="E334">
        <v>1233.9090576171875</v>
      </c>
      <c r="F334">
        <v>981.6</v>
      </c>
      <c r="G334">
        <v>983.8</v>
      </c>
      <c r="H334">
        <v>974.4</v>
      </c>
      <c r="I334">
        <v>980</v>
      </c>
      <c r="J334" t="s">
        <v>1585</v>
      </c>
      <c r="K334">
        <v>1187</v>
      </c>
      <c r="L334" t="s">
        <v>1451</v>
      </c>
      <c r="M334" t="s">
        <v>1091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20.75</v>
      </c>
      <c r="V334" t="s">
        <v>1514</v>
      </c>
      <c r="W334" t="s">
        <v>1339</v>
      </c>
      <c r="X334" t="s">
        <v>30</v>
      </c>
      <c r="Y334">
        <v>1</v>
      </c>
      <c r="Z334" t="s">
        <v>18</v>
      </c>
      <c r="AA334">
        <v>970</v>
      </c>
      <c r="AB334" t="s">
        <v>19</v>
      </c>
      <c r="AC334" s="2">
        <v>45503</v>
      </c>
      <c r="AD334">
        <v>2</v>
      </c>
      <c r="AE334">
        <v>9.18</v>
      </c>
      <c r="AF334" t="s">
        <v>1469</v>
      </c>
      <c r="AG334" t="s">
        <v>1516</v>
      </c>
      <c r="AH334" t="s">
        <v>20</v>
      </c>
      <c r="AI334">
        <v>5</v>
      </c>
      <c r="AJ334" t="s">
        <v>18</v>
      </c>
      <c r="AK334">
        <v>1500</v>
      </c>
      <c r="AL334" t="s">
        <v>19</v>
      </c>
      <c r="AM334" s="2">
        <v>45562</v>
      </c>
      <c r="AN334">
        <v>3</v>
      </c>
      <c r="AO334">
        <v>3.37</v>
      </c>
    </row>
    <row r="335" spans="1:41" x14ac:dyDescent="0.25">
      <c r="A335" t="s">
        <v>81</v>
      </c>
      <c r="B335">
        <v>3.8287701149425288</v>
      </c>
      <c r="C335">
        <v>3.9652260536398467</v>
      </c>
      <c r="D335">
        <v>4.6581570881226053</v>
      </c>
      <c r="E335">
        <v>3106.560791015625</v>
      </c>
      <c r="F335">
        <v>2596.5</v>
      </c>
      <c r="G335">
        <v>2619</v>
      </c>
      <c r="H335">
        <v>2594</v>
      </c>
      <c r="I335">
        <v>2594</v>
      </c>
      <c r="J335" t="s">
        <v>1585</v>
      </c>
      <c r="K335">
        <v>3175</v>
      </c>
      <c r="L335" t="e">
        <v>#N/A</v>
      </c>
      <c r="M335" t="s">
        <v>1182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1445</v>
      </c>
      <c r="W335" t="s">
        <v>1528</v>
      </c>
      <c r="X335" t="s">
        <v>20</v>
      </c>
      <c r="Y335">
        <v>5</v>
      </c>
      <c r="Z335" t="s">
        <v>18</v>
      </c>
      <c r="AA335">
        <v>3175</v>
      </c>
      <c r="AB335" t="s">
        <v>19</v>
      </c>
      <c r="AC335" s="2">
        <v>45600</v>
      </c>
      <c r="AD335">
        <v>2</v>
      </c>
      <c r="AE335">
        <v>1.24</v>
      </c>
      <c r="AF335" t="s">
        <v>1439</v>
      </c>
      <c r="AG335" t="s">
        <v>1182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0.97</v>
      </c>
    </row>
    <row r="336" spans="1:41" x14ac:dyDescent="0.25">
      <c r="A336" t="s">
        <v>396</v>
      </c>
      <c r="B336">
        <v>0.32437164750957853</v>
      </c>
      <c r="C336">
        <v>0.36986206896551721</v>
      </c>
      <c r="D336">
        <v>0.38556704980842915</v>
      </c>
      <c r="E336">
        <v>465.11111450195313</v>
      </c>
      <c r="F336">
        <v>542.5</v>
      </c>
      <c r="G336">
        <v>555</v>
      </c>
      <c r="H336">
        <v>541</v>
      </c>
      <c r="I336">
        <v>552.5</v>
      </c>
      <c r="J336" t="s">
        <v>1585</v>
      </c>
      <c r="K336">
        <v>550</v>
      </c>
      <c r="L336" t="s">
        <v>1438</v>
      </c>
      <c r="M336" t="s">
        <v>988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94.88</v>
      </c>
      <c r="V336" t="s">
        <v>1434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57</v>
      </c>
      <c r="AC336" s="2">
        <v>45524</v>
      </c>
      <c r="AD336">
        <v>2</v>
      </c>
      <c r="AE336">
        <v>65.58</v>
      </c>
      <c r="AF336" t="s">
        <v>1433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48.26</v>
      </c>
    </row>
    <row r="337" spans="1:41" x14ac:dyDescent="0.25">
      <c r="A337" t="s">
        <v>408</v>
      </c>
      <c r="B337">
        <v>1.1438850574712645</v>
      </c>
      <c r="C337">
        <v>1.2278850574712643</v>
      </c>
      <c r="D337">
        <v>1.3018965517241381</v>
      </c>
      <c r="E337">
        <v>1977.6922607421875</v>
      </c>
      <c r="F337">
        <v>1539</v>
      </c>
      <c r="G337">
        <v>1548</v>
      </c>
      <c r="H337">
        <v>1535</v>
      </c>
      <c r="I337">
        <v>1535</v>
      </c>
      <c r="J337" t="s">
        <v>1585</v>
      </c>
      <c r="K337">
        <v>1825</v>
      </c>
      <c r="L337" t="s">
        <v>1434</v>
      </c>
      <c r="M337" t="s">
        <v>34</v>
      </c>
      <c r="N337" t="s">
        <v>28</v>
      </c>
      <c r="O337">
        <v>3</v>
      </c>
      <c r="P337" t="s">
        <v>26</v>
      </c>
      <c r="Q337" t="s">
        <v>29</v>
      </c>
      <c r="R337" t="s">
        <v>19</v>
      </c>
      <c r="S337" s="2">
        <v>45512</v>
      </c>
      <c r="T337">
        <v>1</v>
      </c>
      <c r="U337">
        <v>5.52</v>
      </c>
      <c r="V337" t="s">
        <v>1452</v>
      </c>
      <c r="W337" t="s">
        <v>1194</v>
      </c>
      <c r="X337" t="s">
        <v>40</v>
      </c>
      <c r="Y337">
        <v>3</v>
      </c>
      <c r="Z337" t="s">
        <v>26</v>
      </c>
      <c r="AA337">
        <v>1825</v>
      </c>
      <c r="AB337" t="s">
        <v>19</v>
      </c>
      <c r="AC337" s="2">
        <v>45565</v>
      </c>
      <c r="AD337">
        <v>2</v>
      </c>
      <c r="AE337">
        <v>3.81</v>
      </c>
      <c r="AF337" t="s">
        <v>1444</v>
      </c>
      <c r="AG337" t="s">
        <v>1253</v>
      </c>
      <c r="AH337" t="s">
        <v>25</v>
      </c>
      <c r="AI337">
        <v>3</v>
      </c>
      <c r="AJ337" t="s">
        <v>18</v>
      </c>
      <c r="AK337">
        <v>1725</v>
      </c>
      <c r="AL337" t="s">
        <v>19</v>
      </c>
      <c r="AM337" s="2">
        <v>45594</v>
      </c>
      <c r="AN337">
        <v>3</v>
      </c>
      <c r="AO337">
        <v>0</v>
      </c>
    </row>
    <row r="338" spans="1:41" x14ac:dyDescent="0.25">
      <c r="A338" t="s">
        <v>321</v>
      </c>
      <c r="B338">
        <v>0.95575095785440611</v>
      </c>
      <c r="C338">
        <v>1.0523333333333333</v>
      </c>
      <c r="D338">
        <v>1.1932796934865901</v>
      </c>
      <c r="E338">
        <v>1235.199951171875</v>
      </c>
      <c r="F338">
        <v>960.4</v>
      </c>
      <c r="G338">
        <v>965.4</v>
      </c>
      <c r="H338">
        <v>947</v>
      </c>
      <c r="I338">
        <v>963</v>
      </c>
      <c r="J338" t="s">
        <v>1585</v>
      </c>
      <c r="K338">
        <v>1050</v>
      </c>
      <c r="L338" t="s">
        <v>1433</v>
      </c>
      <c r="M338" t="s">
        <v>34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21.53</v>
      </c>
      <c r="V338" t="s">
        <v>1468</v>
      </c>
      <c r="W338" t="s">
        <v>1391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5.31</v>
      </c>
      <c r="AF338" t="s">
        <v>1447</v>
      </c>
      <c r="AG338" t="s">
        <v>1390</v>
      </c>
      <c r="AH338" t="s">
        <v>17</v>
      </c>
      <c r="AI338">
        <v>5</v>
      </c>
      <c r="AJ338" t="s">
        <v>18</v>
      </c>
      <c r="AK338">
        <v>1470</v>
      </c>
      <c r="AL338" t="s">
        <v>19</v>
      </c>
      <c r="AM338" s="2">
        <v>45598</v>
      </c>
      <c r="AN338">
        <v>3</v>
      </c>
      <c r="AO338">
        <v>1.27</v>
      </c>
    </row>
    <row r="339" spans="1:41" x14ac:dyDescent="0.25">
      <c r="A339" t="s">
        <v>454</v>
      </c>
      <c r="B339">
        <v>3.1270306513409958</v>
      </c>
      <c r="C339">
        <v>3.5330804597701153</v>
      </c>
      <c r="D339">
        <v>4.0012260536398472</v>
      </c>
      <c r="E339">
        <v>8346.1767578125</v>
      </c>
      <c r="F339">
        <v>6545</v>
      </c>
      <c r="G339">
        <v>6630</v>
      </c>
      <c r="H339">
        <v>6545</v>
      </c>
      <c r="I339">
        <v>6550</v>
      </c>
      <c r="J339" t="s">
        <v>1585</v>
      </c>
      <c r="K339">
        <v>7250</v>
      </c>
      <c r="L339" t="s">
        <v>1469</v>
      </c>
      <c r="M339" t="s">
        <v>1070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36.71</v>
      </c>
      <c r="V339" t="s">
        <v>1460</v>
      </c>
      <c r="W339" t="s">
        <v>1156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21</v>
      </c>
      <c r="AF339" t="s">
        <v>1445</v>
      </c>
      <c r="AG339" t="s">
        <v>1189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227</v>
      </c>
      <c r="B340">
        <v>1.6645057471264368</v>
      </c>
      <c r="C340">
        <v>1.8083103448275863</v>
      </c>
      <c r="D340">
        <v>1.9465977011494253</v>
      </c>
      <c r="E340">
        <v>2158</v>
      </c>
      <c r="F340">
        <v>1770.5</v>
      </c>
      <c r="G340">
        <v>1791</v>
      </c>
      <c r="H340">
        <v>1766</v>
      </c>
      <c r="I340">
        <v>1766</v>
      </c>
      <c r="J340" t="s">
        <v>1585</v>
      </c>
      <c r="K340">
        <v>2050</v>
      </c>
      <c r="L340" t="s">
        <v>1438</v>
      </c>
      <c r="M340" t="s">
        <v>1065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1434</v>
      </c>
      <c r="W340" t="s">
        <v>34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1447</v>
      </c>
      <c r="AG340" t="s">
        <v>954</v>
      </c>
      <c r="AH340" t="s">
        <v>17</v>
      </c>
      <c r="AI340">
        <v>5</v>
      </c>
      <c r="AJ340" t="s">
        <v>18</v>
      </c>
      <c r="AK340">
        <v>2325</v>
      </c>
      <c r="AL340" t="s">
        <v>19</v>
      </c>
      <c r="AM340" s="2">
        <v>45600</v>
      </c>
      <c r="AN340">
        <v>3</v>
      </c>
      <c r="AO340">
        <v>8.64</v>
      </c>
    </row>
    <row r="341" spans="1:41" x14ac:dyDescent="0.25">
      <c r="A341" t="s">
        <v>239</v>
      </c>
      <c r="B341">
        <v>1.7218390804597701</v>
      </c>
      <c r="C341">
        <v>2.0638773946360152</v>
      </c>
      <c r="D341">
        <v>2.2324214559386975</v>
      </c>
      <c r="E341">
        <v>979.70904541015625</v>
      </c>
      <c r="F341">
        <v>906.8</v>
      </c>
      <c r="G341">
        <v>923.8</v>
      </c>
      <c r="H341">
        <v>906.4</v>
      </c>
      <c r="I341">
        <v>919.8</v>
      </c>
      <c r="J341" t="s">
        <v>1585</v>
      </c>
      <c r="K341">
        <v>1150</v>
      </c>
      <c r="L341" t="e">
        <v>#N/A</v>
      </c>
      <c r="M341" t="s">
        <v>1105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e">
        <v>#N/A</v>
      </c>
      <c r="W341" t="s">
        <v>1321</v>
      </c>
      <c r="X341" t="s">
        <v>20</v>
      </c>
      <c r="Y341">
        <v>5</v>
      </c>
      <c r="Z341" t="s">
        <v>18</v>
      </c>
      <c r="AA341">
        <v>1020</v>
      </c>
      <c r="AB341" t="s">
        <v>46</v>
      </c>
      <c r="AC341" s="2">
        <v>45580</v>
      </c>
      <c r="AD341">
        <v>2</v>
      </c>
      <c r="AE341">
        <v>46.77</v>
      </c>
      <c r="AF341" t="s">
        <v>1445</v>
      </c>
      <c r="AG341" t="s">
        <v>1398</v>
      </c>
      <c r="AH341" t="s">
        <v>20</v>
      </c>
      <c r="AI341">
        <v>5</v>
      </c>
      <c r="AJ341" t="s">
        <v>18</v>
      </c>
      <c r="AK341">
        <v>1150</v>
      </c>
      <c r="AL341" t="s">
        <v>19</v>
      </c>
      <c r="AM341" s="2">
        <v>45597</v>
      </c>
      <c r="AN341">
        <v>3</v>
      </c>
      <c r="AO341">
        <v>52.75</v>
      </c>
    </row>
    <row r="342" spans="1:41" x14ac:dyDescent="0.25">
      <c r="A342" t="s">
        <v>362</v>
      </c>
      <c r="B342">
        <v>1.3647816091954024</v>
      </c>
      <c r="C342">
        <v>1.7325402298850574</v>
      </c>
      <c r="D342">
        <v>1.9719885057471265</v>
      </c>
      <c r="E342">
        <v>2676.60009765625</v>
      </c>
      <c r="F342">
        <v>2582</v>
      </c>
      <c r="G342">
        <v>2616</v>
      </c>
      <c r="H342">
        <v>2570</v>
      </c>
      <c r="I342">
        <v>2570</v>
      </c>
      <c r="J342" t="s">
        <v>1585</v>
      </c>
      <c r="K342">
        <v>2700</v>
      </c>
      <c r="L342" t="s">
        <v>1434</v>
      </c>
      <c r="M342" t="s">
        <v>34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7.23</v>
      </c>
      <c r="V342" t="s">
        <v>1459</v>
      </c>
      <c r="W342" t="s">
        <v>1206</v>
      </c>
      <c r="X342" t="s">
        <v>25</v>
      </c>
      <c r="Y342">
        <v>3</v>
      </c>
      <c r="Z342" t="s">
        <v>23</v>
      </c>
      <c r="AA342">
        <v>2700</v>
      </c>
      <c r="AB342" t="s">
        <v>19</v>
      </c>
      <c r="AC342" s="2">
        <v>45463</v>
      </c>
      <c r="AD342">
        <v>2</v>
      </c>
      <c r="AE342">
        <v>5.12</v>
      </c>
      <c r="AF342" t="e">
        <v>#N/A</v>
      </c>
      <c r="AG342" t="s">
        <v>1162</v>
      </c>
      <c r="AH342" t="s">
        <v>38</v>
      </c>
      <c r="AI342">
        <v>5</v>
      </c>
      <c r="AJ342" t="s">
        <v>18</v>
      </c>
      <c r="AK342">
        <v>3100</v>
      </c>
      <c r="AL342" t="s">
        <v>22</v>
      </c>
      <c r="AM342" s="2">
        <v>45489</v>
      </c>
      <c r="AN342">
        <v>3</v>
      </c>
      <c r="AO342">
        <v>4.45</v>
      </c>
    </row>
    <row r="343" spans="1:41" x14ac:dyDescent="0.25">
      <c r="A343" t="s">
        <v>247</v>
      </c>
      <c r="B343">
        <v>3.3233908045977012</v>
      </c>
      <c r="C343">
        <v>4.0841494252873565</v>
      </c>
      <c r="D343">
        <v>3.926226053639847</v>
      </c>
      <c r="E343">
        <v>4401.66015625</v>
      </c>
      <c r="F343">
        <v>3982</v>
      </c>
      <c r="G343">
        <v>4006</v>
      </c>
      <c r="H343">
        <v>3945</v>
      </c>
      <c r="I343">
        <v>3979</v>
      </c>
      <c r="J343" t="s">
        <v>1585</v>
      </c>
      <c r="K343">
        <v>3740</v>
      </c>
      <c r="L343" t="s">
        <v>1450</v>
      </c>
      <c r="M343" t="s">
        <v>66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39.799999999999997</v>
      </c>
      <c r="V343" t="s">
        <v>1461</v>
      </c>
      <c r="W343" t="s">
        <v>67</v>
      </c>
      <c r="X343" t="s">
        <v>39</v>
      </c>
      <c r="Y343">
        <v>5</v>
      </c>
      <c r="Z343" t="s">
        <v>18</v>
      </c>
      <c r="AA343">
        <v>4623.21</v>
      </c>
      <c r="AB343" t="s">
        <v>22</v>
      </c>
      <c r="AC343" s="2">
        <v>45595</v>
      </c>
      <c r="AD343">
        <v>2</v>
      </c>
      <c r="AE343">
        <v>10.69</v>
      </c>
      <c r="AF343" t="e">
        <v>#N/A</v>
      </c>
      <c r="AG343" t="s">
        <v>1156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215</v>
      </c>
      <c r="B344">
        <v>0.28259770114942528</v>
      </c>
      <c r="C344">
        <v>0.30636781609195401</v>
      </c>
      <c r="D344">
        <v>0.3112567049808429</v>
      </c>
      <c r="E344">
        <v>391.6875</v>
      </c>
      <c r="F344">
        <v>347.6</v>
      </c>
      <c r="G344">
        <v>353.8</v>
      </c>
      <c r="H344">
        <v>347.6</v>
      </c>
      <c r="I344">
        <v>351.8</v>
      </c>
      <c r="J344" t="s">
        <v>1585</v>
      </c>
      <c r="K344">
        <v>420</v>
      </c>
      <c r="L344" t="s">
        <v>1463</v>
      </c>
      <c r="M344" t="s">
        <v>1086</v>
      </c>
      <c r="N344" t="s">
        <v>20</v>
      </c>
      <c r="O344">
        <v>5</v>
      </c>
      <c r="P344" t="s">
        <v>18</v>
      </c>
      <c r="Q344">
        <v>420</v>
      </c>
      <c r="R344" t="s">
        <v>22</v>
      </c>
      <c r="S344" s="2">
        <v>45568</v>
      </c>
      <c r="T344">
        <v>1</v>
      </c>
      <c r="U344">
        <v>31.34</v>
      </c>
      <c r="V344" t="s">
        <v>1461</v>
      </c>
      <c r="W344" t="s">
        <v>1418</v>
      </c>
      <c r="X344" t="s">
        <v>39</v>
      </c>
      <c r="Y344">
        <v>5</v>
      </c>
      <c r="Z344" t="s">
        <v>18</v>
      </c>
      <c r="AA344">
        <v>427</v>
      </c>
      <c r="AB344" t="s">
        <v>22</v>
      </c>
      <c r="AC344" s="2">
        <v>45597</v>
      </c>
      <c r="AD344">
        <v>2</v>
      </c>
      <c r="AE344">
        <v>31.1</v>
      </c>
      <c r="AF344" t="s">
        <v>1434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29.46</v>
      </c>
    </row>
    <row r="345" spans="1:41" x14ac:dyDescent="0.25">
      <c r="A345" t="s">
        <v>424</v>
      </c>
      <c r="B345">
        <v>9.985823754789272E-2</v>
      </c>
      <c r="C345">
        <v>0.11732950191570882</v>
      </c>
      <c r="D345">
        <v>0.14613026819923372</v>
      </c>
      <c r="E345">
        <v>172.90908813476563</v>
      </c>
      <c r="F345">
        <v>146.75</v>
      </c>
      <c r="G345">
        <v>148.80000000000001</v>
      </c>
      <c r="H345">
        <v>146.15</v>
      </c>
      <c r="I345">
        <v>146.15</v>
      </c>
      <c r="J345" t="s">
        <v>1585</v>
      </c>
      <c r="K345">
        <v>190</v>
      </c>
      <c r="L345" t="s">
        <v>1462</v>
      </c>
      <c r="M345" t="s">
        <v>63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44.84</v>
      </c>
      <c r="V345" t="s">
        <v>1450</v>
      </c>
      <c r="W345" t="s">
        <v>1110</v>
      </c>
      <c r="X345" t="s">
        <v>28</v>
      </c>
      <c r="Y345">
        <v>3</v>
      </c>
      <c r="Z345" t="s">
        <v>18</v>
      </c>
      <c r="AA345">
        <v>165</v>
      </c>
      <c r="AB345" t="s">
        <v>19</v>
      </c>
      <c r="AC345" s="2">
        <v>45595</v>
      </c>
      <c r="AD345">
        <v>2</v>
      </c>
      <c r="AE345">
        <v>41.8</v>
      </c>
      <c r="AF345" t="s">
        <v>1438</v>
      </c>
      <c r="AG345" t="s">
        <v>1308</v>
      </c>
      <c r="AH345" t="s">
        <v>20</v>
      </c>
      <c r="AI345">
        <v>5</v>
      </c>
      <c r="AJ345" t="s">
        <v>18</v>
      </c>
      <c r="AK345">
        <v>196</v>
      </c>
      <c r="AL345" t="s">
        <v>19</v>
      </c>
      <c r="AM345" s="2">
        <v>45590</v>
      </c>
      <c r="AN345">
        <v>3</v>
      </c>
      <c r="AO345">
        <v>37.68</v>
      </c>
    </row>
    <row r="346" spans="1:41" x14ac:dyDescent="0.25">
      <c r="A346" t="s">
        <v>87</v>
      </c>
      <c r="B346">
        <v>3.0954559386973179</v>
      </c>
      <c r="C346">
        <v>3.2864099616858238</v>
      </c>
      <c r="D346">
        <v>3.4481800766283524</v>
      </c>
      <c r="E346">
        <v>4968.6904296875</v>
      </c>
      <c r="F346">
        <v>4730</v>
      </c>
      <c r="G346">
        <v>4773</v>
      </c>
      <c r="H346">
        <v>4730</v>
      </c>
      <c r="I346">
        <v>4733</v>
      </c>
      <c r="J346" t="s">
        <v>1585</v>
      </c>
      <c r="K346">
        <v>5336.92</v>
      </c>
      <c r="L346" t="e">
        <v>#N/A</v>
      </c>
      <c r="M346" t="s">
        <v>1064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1439</v>
      </c>
      <c r="AG346" t="s">
        <v>1482</v>
      </c>
      <c r="AH346" t="s">
        <v>20</v>
      </c>
      <c r="AI346">
        <v>5</v>
      </c>
      <c r="AJ346" t="s">
        <v>18</v>
      </c>
      <c r="AK346">
        <v>5336.92</v>
      </c>
      <c r="AL346" t="s">
        <v>19</v>
      </c>
      <c r="AM346" s="2">
        <v>45600</v>
      </c>
      <c r="AN346">
        <v>3</v>
      </c>
      <c r="AO346">
        <v>27.7</v>
      </c>
    </row>
    <row r="347" spans="1:41" x14ac:dyDescent="0.25">
      <c r="A347" t="s">
        <v>382</v>
      </c>
      <c r="B347">
        <v>0.66141379310344839</v>
      </c>
      <c r="C347">
        <v>0.77236781609195404</v>
      </c>
      <c r="D347">
        <v>0.81087356321839077</v>
      </c>
      <c r="E347">
        <v>1145.25</v>
      </c>
      <c r="F347">
        <v>1032</v>
      </c>
      <c r="G347">
        <v>1045</v>
      </c>
      <c r="H347">
        <v>1027</v>
      </c>
      <c r="I347">
        <v>1027</v>
      </c>
      <c r="J347" t="s">
        <v>1585</v>
      </c>
      <c r="K347">
        <v>1000</v>
      </c>
      <c r="L347" t="s">
        <v>1462</v>
      </c>
      <c r="M347" t="s">
        <v>869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20.34</v>
      </c>
      <c r="V347" t="s">
        <v>1443</v>
      </c>
      <c r="W347" t="s">
        <v>917</v>
      </c>
      <c r="X347" t="s">
        <v>874</v>
      </c>
      <c r="Y347">
        <v>2</v>
      </c>
      <c r="Z347" t="s">
        <v>26</v>
      </c>
      <c r="AA347">
        <v>1154</v>
      </c>
      <c r="AB347" t="s">
        <v>27</v>
      </c>
      <c r="AC347" s="2">
        <v>45582</v>
      </c>
      <c r="AD347">
        <v>2</v>
      </c>
      <c r="AE347">
        <v>18.23</v>
      </c>
      <c r="AF347" t="e">
        <v>#N/A</v>
      </c>
      <c r="AG347" t="s">
        <v>917</v>
      </c>
      <c r="AH347" t="s">
        <v>851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233</v>
      </c>
      <c r="B348">
        <v>8.936781609195403E-2</v>
      </c>
      <c r="C348">
        <v>0.10516091954022991</v>
      </c>
      <c r="D348">
        <v>0.11319540229885058</v>
      </c>
      <c r="E348">
        <v>86</v>
      </c>
      <c r="F348">
        <v>72.42</v>
      </c>
      <c r="G348">
        <v>72.760000000000005</v>
      </c>
      <c r="H348">
        <v>72.180000000000007</v>
      </c>
      <c r="I348">
        <v>72.180000000000007</v>
      </c>
      <c r="J348" t="s">
        <v>1585</v>
      </c>
      <c r="K348">
        <v>80</v>
      </c>
      <c r="L348" t="s">
        <v>1456</v>
      </c>
      <c r="M348" t="s">
        <v>952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14.85</v>
      </c>
      <c r="V348" t="s">
        <v>1458</v>
      </c>
      <c r="W348" t="s">
        <v>1101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11.07</v>
      </c>
      <c r="AF348" t="s">
        <v>1434</v>
      </c>
      <c r="AG348" t="s">
        <v>34</v>
      </c>
      <c r="AH348" t="s">
        <v>70</v>
      </c>
      <c r="AI348">
        <v>1</v>
      </c>
      <c r="AJ348" t="s">
        <v>26</v>
      </c>
      <c r="AK348">
        <v>58.73</v>
      </c>
      <c r="AL348" t="s">
        <v>57</v>
      </c>
      <c r="AM348" s="2">
        <v>45499</v>
      </c>
      <c r="AN348">
        <v>3</v>
      </c>
      <c r="AO348">
        <v>3.33</v>
      </c>
    </row>
    <row r="349" spans="1:41" x14ac:dyDescent="0.25">
      <c r="A349" t="s">
        <v>458</v>
      </c>
      <c r="B349">
        <v>1.3042643678160919</v>
      </c>
      <c r="C349">
        <v>1.4573371647509579</v>
      </c>
      <c r="D349">
        <v>1.6379386973180077</v>
      </c>
      <c r="E349">
        <v>2371.666748046875</v>
      </c>
      <c r="F349">
        <v>2096</v>
      </c>
      <c r="G349">
        <v>2104</v>
      </c>
      <c r="H349">
        <v>2056</v>
      </c>
      <c r="I349">
        <v>2056</v>
      </c>
      <c r="J349" t="s">
        <v>1585</v>
      </c>
      <c r="K349">
        <v>2530</v>
      </c>
      <c r="L349" t="s">
        <v>1433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1451</v>
      </c>
      <c r="W349" t="s">
        <v>1383</v>
      </c>
      <c r="X349" t="s">
        <v>20</v>
      </c>
      <c r="Y349">
        <v>5</v>
      </c>
      <c r="Z349" t="s">
        <v>18</v>
      </c>
      <c r="AA349">
        <v>2530</v>
      </c>
      <c r="AB349" t="s">
        <v>22</v>
      </c>
      <c r="AC349" s="2">
        <v>45597</v>
      </c>
      <c r="AD349">
        <v>2</v>
      </c>
      <c r="AE349">
        <v>22.24</v>
      </c>
      <c r="AF349" t="s">
        <v>1450</v>
      </c>
      <c r="AG349" t="s">
        <v>1100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18.329999999999998</v>
      </c>
    </row>
    <row r="350" spans="1:41" x14ac:dyDescent="0.25">
      <c r="A350" t="s">
        <v>400</v>
      </c>
      <c r="B350">
        <v>0.3896551724137931</v>
      </c>
      <c r="C350">
        <v>0.38179310344827588</v>
      </c>
      <c r="D350">
        <v>0.40571264367816096</v>
      </c>
      <c r="E350">
        <v>949.4666748046875</v>
      </c>
      <c r="F350">
        <v>704.5</v>
      </c>
      <c r="G350">
        <v>710.5</v>
      </c>
      <c r="H350">
        <v>699.5</v>
      </c>
      <c r="I350">
        <v>710</v>
      </c>
      <c r="J350" t="s">
        <v>1585</v>
      </c>
      <c r="K350">
        <v>800</v>
      </c>
      <c r="L350" t="s">
        <v>1466</v>
      </c>
      <c r="M350" t="s">
        <v>872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22.86</v>
      </c>
      <c r="V350" t="s">
        <v>1432</v>
      </c>
      <c r="W350" t="s">
        <v>1361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45581</v>
      </c>
      <c r="AD350">
        <v>2</v>
      </c>
      <c r="AE350">
        <v>9.48</v>
      </c>
      <c r="AF350" t="s">
        <v>1451</v>
      </c>
      <c r="AG350" t="s">
        <v>1382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45593</v>
      </c>
      <c r="AN350">
        <v>3</v>
      </c>
      <c r="AO350">
        <v>5.95</v>
      </c>
    </row>
    <row r="351" spans="1:41" x14ac:dyDescent="0.25">
      <c r="A351" t="s">
        <v>366</v>
      </c>
      <c r="B351">
        <v>0.89095785440613029</v>
      </c>
      <c r="C351">
        <v>0.94273180076628349</v>
      </c>
      <c r="D351">
        <v>0.95368582375478939</v>
      </c>
      <c r="E351">
        <v>846.625</v>
      </c>
      <c r="F351">
        <v>828.4</v>
      </c>
      <c r="G351">
        <v>838</v>
      </c>
      <c r="H351">
        <v>827</v>
      </c>
      <c r="I351">
        <v>829.6</v>
      </c>
      <c r="J351" t="s">
        <v>1585</v>
      </c>
      <c r="K351">
        <v>1000</v>
      </c>
      <c r="L351" t="s">
        <v>1434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26.63</v>
      </c>
      <c r="V351" t="s">
        <v>1452</v>
      </c>
      <c r="W351" t="s">
        <v>1252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45589</v>
      </c>
      <c r="AD351">
        <v>2</v>
      </c>
      <c r="AE351">
        <v>17.079999999999998</v>
      </c>
      <c r="AF351" t="s">
        <v>1439</v>
      </c>
      <c r="AG351" t="s">
        <v>1203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7.15</v>
      </c>
    </row>
    <row r="352" spans="1:41" x14ac:dyDescent="0.25">
      <c r="A352" t="s">
        <v>436</v>
      </c>
      <c r="B352">
        <v>2.2478965517241378</v>
      </c>
      <c r="C352">
        <v>2.5267777777777782</v>
      </c>
      <c r="D352">
        <v>2.6958122605363983</v>
      </c>
      <c r="E352">
        <v>3912.105224609375</v>
      </c>
      <c r="F352">
        <v>3060</v>
      </c>
      <c r="G352">
        <v>3107</v>
      </c>
      <c r="H352">
        <v>3060</v>
      </c>
      <c r="I352">
        <v>3077</v>
      </c>
      <c r="J352" t="s">
        <v>1585</v>
      </c>
      <c r="K352">
        <v>3600</v>
      </c>
      <c r="L352" t="s">
        <v>1447</v>
      </c>
      <c r="M352" t="s">
        <v>1157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45582</v>
      </c>
      <c r="T352">
        <v>1</v>
      </c>
      <c r="U352">
        <v>5.55</v>
      </c>
      <c r="V352" t="s">
        <v>1457</v>
      </c>
      <c r="W352" t="s">
        <v>1116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5.51</v>
      </c>
      <c r="AF352" t="s">
        <v>1433</v>
      </c>
      <c r="AG352" t="s">
        <v>34</v>
      </c>
      <c r="AH352" t="s">
        <v>55</v>
      </c>
      <c r="AI352">
        <v>1</v>
      </c>
      <c r="AJ352" t="s">
        <v>18</v>
      </c>
      <c r="AK352" t="s">
        <v>29</v>
      </c>
      <c r="AL352" t="s">
        <v>19</v>
      </c>
      <c r="AM352" s="2">
        <v>45069</v>
      </c>
      <c r="AN352">
        <v>3</v>
      </c>
      <c r="AO352">
        <v>2.62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95</v>
      </c>
      <c r="B356">
        <v>2.4601379310344829</v>
      </c>
      <c r="C356">
        <v>2.6783409961685822</v>
      </c>
      <c r="D356">
        <v>2.8716245210727971</v>
      </c>
      <c r="E356">
        <v>49.172664642333984</v>
      </c>
      <c r="F356">
        <v>48.3</v>
      </c>
      <c r="G356">
        <v>48.62</v>
      </c>
      <c r="H356">
        <v>48.15</v>
      </c>
      <c r="I356">
        <v>48.26</v>
      </c>
      <c r="J356" t="s">
        <v>1586</v>
      </c>
      <c r="K356">
        <v>52</v>
      </c>
      <c r="L356" t="s">
        <v>1463</v>
      </c>
      <c r="M356" t="s">
        <v>985</v>
      </c>
      <c r="N356" t="s">
        <v>25</v>
      </c>
      <c r="O356">
        <v>3</v>
      </c>
      <c r="P356" t="s">
        <v>26</v>
      </c>
      <c r="Q356">
        <v>52</v>
      </c>
      <c r="R356" t="s">
        <v>22</v>
      </c>
      <c r="S356" s="2">
        <v>45594</v>
      </c>
      <c r="T356">
        <v>1</v>
      </c>
      <c r="U356">
        <v>60.08</v>
      </c>
      <c r="V356" t="s">
        <v>1457</v>
      </c>
      <c r="W356" t="s">
        <v>1362</v>
      </c>
      <c r="X356" t="s">
        <v>20</v>
      </c>
      <c r="Y356">
        <v>5</v>
      </c>
      <c r="Z356" t="s">
        <v>18</v>
      </c>
      <c r="AA356">
        <v>55</v>
      </c>
      <c r="AB356" t="s">
        <v>19</v>
      </c>
      <c r="AC356" s="2">
        <v>45587</v>
      </c>
      <c r="AD356">
        <v>2</v>
      </c>
      <c r="AE356">
        <v>58.8</v>
      </c>
      <c r="AF356" t="s">
        <v>1441</v>
      </c>
      <c r="AG356" t="s">
        <v>1198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57.25</v>
      </c>
    </row>
    <row r="357" spans="1:41" x14ac:dyDescent="0.25">
      <c r="A357" t="s">
        <v>137</v>
      </c>
      <c r="B357">
        <v>3.4317969348659001</v>
      </c>
      <c r="C357">
        <v>3.8548084291187736</v>
      </c>
      <c r="D357">
        <v>4.2799233716475094</v>
      </c>
      <c r="E357">
        <v>88.355552673339844</v>
      </c>
      <c r="F357">
        <v>79.78</v>
      </c>
      <c r="G357">
        <v>80.22</v>
      </c>
      <c r="H357">
        <v>79.3</v>
      </c>
      <c r="I357">
        <v>79.3</v>
      </c>
      <c r="J357" t="s">
        <v>1586</v>
      </c>
      <c r="K357">
        <v>86.59</v>
      </c>
      <c r="L357" t="s">
        <v>1469</v>
      </c>
      <c r="M357" t="s">
        <v>1119</v>
      </c>
      <c r="N357" t="s">
        <v>20</v>
      </c>
      <c r="O357">
        <v>5</v>
      </c>
      <c r="P357" t="s">
        <v>18</v>
      </c>
      <c r="Q357">
        <v>86.59</v>
      </c>
      <c r="R357" t="s">
        <v>19</v>
      </c>
      <c r="S357" s="2">
        <v>45582</v>
      </c>
      <c r="T357">
        <v>1</v>
      </c>
      <c r="U357">
        <v>26.16</v>
      </c>
      <c r="V357" t="e">
        <v>#N/A</v>
      </c>
      <c r="W357" t="s">
        <v>1257</v>
      </c>
      <c r="X357" t="s">
        <v>20</v>
      </c>
      <c r="Y357">
        <v>5</v>
      </c>
      <c r="Z357" t="s">
        <v>18</v>
      </c>
      <c r="AA357">
        <v>85</v>
      </c>
      <c r="AB357" t="s">
        <v>19</v>
      </c>
      <c r="AC357" s="2">
        <v>45587</v>
      </c>
      <c r="AD357">
        <v>2</v>
      </c>
      <c r="AE357">
        <v>28.76</v>
      </c>
      <c r="AF357" t="s">
        <v>1443</v>
      </c>
      <c r="AG357" t="s">
        <v>1099</v>
      </c>
      <c r="AH357" t="s">
        <v>874</v>
      </c>
      <c r="AI357">
        <v>2</v>
      </c>
      <c r="AJ357" t="s">
        <v>18</v>
      </c>
      <c r="AK357">
        <v>87.7</v>
      </c>
      <c r="AL357" t="s">
        <v>27</v>
      </c>
      <c r="AM357" s="2">
        <v>45568</v>
      </c>
      <c r="AN357">
        <v>3</v>
      </c>
      <c r="AO357">
        <v>21.61</v>
      </c>
    </row>
    <row r="358" spans="1:41" x14ac:dyDescent="0.25">
      <c r="A358" t="s">
        <v>1146</v>
      </c>
      <c r="B358">
        <v>2.8112337164750958</v>
      </c>
      <c r="C358">
        <v>2.9816360153256705</v>
      </c>
      <c r="D358">
        <v>3.4725019157088126</v>
      </c>
      <c r="E358">
        <v>46.907142639160156</v>
      </c>
      <c r="F358">
        <v>34.24</v>
      </c>
      <c r="G358">
        <v>34.92</v>
      </c>
      <c r="H358">
        <v>34.24</v>
      </c>
      <c r="I358">
        <v>34.42</v>
      </c>
      <c r="J358" t="s">
        <v>1586</v>
      </c>
      <c r="K358">
        <v>56</v>
      </c>
      <c r="L358" t="s">
        <v>1441</v>
      </c>
      <c r="M358" t="s">
        <v>1150</v>
      </c>
      <c r="N358" t="s">
        <v>20</v>
      </c>
      <c r="O358">
        <v>5</v>
      </c>
      <c r="P358" t="s">
        <v>18</v>
      </c>
      <c r="Q358">
        <v>56</v>
      </c>
      <c r="R358" t="s">
        <v>22</v>
      </c>
      <c r="S358" s="2">
        <v>45597</v>
      </c>
      <c r="T358">
        <v>1</v>
      </c>
      <c r="U358">
        <v>15.98</v>
      </c>
      <c r="V358" t="s">
        <v>1442</v>
      </c>
      <c r="W358" t="s">
        <v>1082</v>
      </c>
      <c r="X358" t="s">
        <v>17</v>
      </c>
      <c r="Y358">
        <v>5</v>
      </c>
      <c r="Z358" t="s">
        <v>18</v>
      </c>
      <c r="AA358">
        <v>52</v>
      </c>
      <c r="AB358" t="s">
        <v>22</v>
      </c>
      <c r="AC358" s="2">
        <v>45600</v>
      </c>
      <c r="AD358">
        <v>2</v>
      </c>
      <c r="AE358">
        <v>6.11</v>
      </c>
      <c r="AF358" t="s">
        <v>1461</v>
      </c>
      <c r="AG358" t="s">
        <v>1230</v>
      </c>
      <c r="AH358" t="s">
        <v>58</v>
      </c>
      <c r="AI358">
        <v>3</v>
      </c>
      <c r="AJ358" t="s">
        <v>18</v>
      </c>
      <c r="AK358">
        <v>35</v>
      </c>
      <c r="AL358" t="s">
        <v>22</v>
      </c>
      <c r="AM358" s="2">
        <v>45596</v>
      </c>
      <c r="AN358">
        <v>3</v>
      </c>
      <c r="AO358">
        <v>2.83</v>
      </c>
    </row>
    <row r="359" spans="1:41" x14ac:dyDescent="0.25">
      <c r="A359" t="s">
        <v>243</v>
      </c>
      <c r="B359">
        <v>5.3150689655172414</v>
      </c>
      <c r="C359">
        <v>6.0699272030651343</v>
      </c>
      <c r="D359">
        <v>6.967850574712644</v>
      </c>
      <c r="E359">
        <v>56.875</v>
      </c>
      <c r="F359">
        <v>54.12</v>
      </c>
      <c r="G359">
        <v>54.4</v>
      </c>
      <c r="H359">
        <v>54.02</v>
      </c>
      <c r="I359">
        <v>54.28</v>
      </c>
      <c r="J359" t="s">
        <v>1586</v>
      </c>
      <c r="K359">
        <v>66</v>
      </c>
      <c r="L359" t="s">
        <v>1462</v>
      </c>
      <c r="M359" t="s">
        <v>983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28.37</v>
      </c>
      <c r="V359" t="s">
        <v>1452</v>
      </c>
      <c r="W359" t="s">
        <v>1141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25.19</v>
      </c>
      <c r="AF359" t="s">
        <v>1439</v>
      </c>
      <c r="AG359" t="s">
        <v>1187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18.57</v>
      </c>
    </row>
    <row r="360" spans="1:41" x14ac:dyDescent="0.25">
      <c r="A360" t="s">
        <v>271</v>
      </c>
      <c r="B360">
        <v>10.228766283524905</v>
      </c>
      <c r="C360">
        <v>10.744666666666667</v>
      </c>
      <c r="D360">
        <v>11.628095785440612</v>
      </c>
      <c r="E360">
        <v>162.77272033691406</v>
      </c>
      <c r="F360">
        <v>167.3</v>
      </c>
      <c r="G360">
        <v>168</v>
      </c>
      <c r="H360">
        <v>167.3</v>
      </c>
      <c r="I360">
        <v>167.6</v>
      </c>
      <c r="J360" t="s">
        <v>1586</v>
      </c>
      <c r="K360">
        <v>144</v>
      </c>
      <c r="L360" t="e">
        <v>#N/A</v>
      </c>
      <c r="M360" t="s">
        <v>1129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1434</v>
      </c>
      <c r="W360" t="s">
        <v>34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0.08</v>
      </c>
      <c r="AF360" t="s">
        <v>1441</v>
      </c>
      <c r="AG360" t="s">
        <v>1127</v>
      </c>
      <c r="AH360" t="s">
        <v>28</v>
      </c>
      <c r="AI360">
        <v>3</v>
      </c>
      <c r="AJ360" t="s">
        <v>18</v>
      </c>
      <c r="AK360">
        <v>144</v>
      </c>
      <c r="AL360" t="s">
        <v>22</v>
      </c>
      <c r="AM360" s="2">
        <v>45594</v>
      </c>
      <c r="AN360">
        <v>3</v>
      </c>
      <c r="AO360">
        <v>0</v>
      </c>
    </row>
    <row r="361" spans="1:41" x14ac:dyDescent="0.25">
      <c r="A361" t="s">
        <v>317</v>
      </c>
      <c r="B361">
        <v>1.8703908045977011</v>
      </c>
      <c r="C361">
        <v>2.4393333333333338</v>
      </c>
      <c r="D361">
        <v>2.8485632183908045</v>
      </c>
      <c r="E361">
        <v>80</v>
      </c>
      <c r="F361">
        <v>71.95</v>
      </c>
      <c r="G361">
        <v>75.3</v>
      </c>
      <c r="H361">
        <v>71.75</v>
      </c>
      <c r="I361">
        <v>73.900000000000006</v>
      </c>
      <c r="J361" t="s">
        <v>1586</v>
      </c>
      <c r="K361">
        <v>74.52</v>
      </c>
      <c r="L361" t="s">
        <v>1434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1441</v>
      </c>
      <c r="W361" t="s">
        <v>1125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26.29</v>
      </c>
      <c r="AF361" t="s">
        <v>1454</v>
      </c>
      <c r="AG361" t="s">
        <v>1260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2.08</v>
      </c>
    </row>
    <row r="362" spans="1:41" x14ac:dyDescent="0.25">
      <c r="A362" t="s">
        <v>253</v>
      </c>
      <c r="B362">
        <v>83.529022988505744</v>
      </c>
      <c r="C362">
        <v>100.33554789272031</v>
      </c>
      <c r="D362">
        <v>114.27247509578544</v>
      </c>
      <c r="E362">
        <v>1751.5</v>
      </c>
      <c r="F362">
        <v>1504</v>
      </c>
      <c r="G362">
        <v>1515</v>
      </c>
      <c r="H362">
        <v>1504</v>
      </c>
      <c r="I362">
        <v>1507</v>
      </c>
      <c r="J362" t="s">
        <v>1586</v>
      </c>
      <c r="K362">
        <v>2000</v>
      </c>
      <c r="L362" t="s">
        <v>1454</v>
      </c>
      <c r="M362" t="s">
        <v>1346</v>
      </c>
      <c r="N362" t="s">
        <v>20</v>
      </c>
      <c r="O362">
        <v>5</v>
      </c>
      <c r="P362" t="s">
        <v>18</v>
      </c>
      <c r="Q362">
        <v>2000</v>
      </c>
      <c r="R362" t="s">
        <v>22</v>
      </c>
      <c r="S362" s="2">
        <v>45595</v>
      </c>
      <c r="T362">
        <v>1</v>
      </c>
      <c r="U362">
        <v>4.6100000000000003</v>
      </c>
      <c r="V362" t="s">
        <v>1435</v>
      </c>
      <c r="W362" t="s">
        <v>1378</v>
      </c>
      <c r="X362" t="s">
        <v>28</v>
      </c>
      <c r="Y362">
        <v>3</v>
      </c>
      <c r="Z362" t="s">
        <v>18</v>
      </c>
      <c r="AA362">
        <v>1350</v>
      </c>
      <c r="AB362" t="s">
        <v>19</v>
      </c>
      <c r="AC362" s="2">
        <v>45484</v>
      </c>
      <c r="AD362">
        <v>2</v>
      </c>
      <c r="AE362">
        <v>0</v>
      </c>
      <c r="AF362" t="s">
        <v>1433</v>
      </c>
      <c r="AG362" t="s">
        <v>34</v>
      </c>
      <c r="AH362" t="s">
        <v>28</v>
      </c>
      <c r="AI362">
        <v>3</v>
      </c>
      <c r="AJ362" t="s">
        <v>26</v>
      </c>
      <c r="AK362" t="s">
        <v>29</v>
      </c>
      <c r="AL362" t="s">
        <v>19</v>
      </c>
      <c r="AM362" s="2">
        <v>45395</v>
      </c>
      <c r="AN362">
        <v>3</v>
      </c>
      <c r="AO362">
        <v>-0.51</v>
      </c>
    </row>
    <row r="363" spans="1:41" x14ac:dyDescent="0.25">
      <c r="A363" t="s">
        <v>277</v>
      </c>
      <c r="B363">
        <v>5.1152107279693482</v>
      </c>
      <c r="C363">
        <v>5.1176436781609205</v>
      </c>
      <c r="D363">
        <v>5.0609961685823759</v>
      </c>
      <c r="E363">
        <v>91.5</v>
      </c>
      <c r="F363">
        <v>85.8</v>
      </c>
      <c r="G363">
        <v>86.25</v>
      </c>
      <c r="H363">
        <v>85.35</v>
      </c>
      <c r="I363">
        <v>85.45</v>
      </c>
      <c r="J363" t="s">
        <v>1586</v>
      </c>
      <c r="K363">
        <v>90</v>
      </c>
      <c r="L363" t="s">
        <v>1432</v>
      </c>
      <c r="M363" t="s">
        <v>1122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12.36</v>
      </c>
      <c r="V363" t="s">
        <v>1435</v>
      </c>
      <c r="W363" t="s">
        <v>1135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1117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293</v>
      </c>
      <c r="B364">
        <v>12.775229885057472</v>
      </c>
      <c r="C364">
        <v>14.586072796934866</v>
      </c>
      <c r="D364" t="s">
        <v>29</v>
      </c>
      <c r="E364">
        <v>566.66668701171875</v>
      </c>
      <c r="F364">
        <v>578.5</v>
      </c>
      <c r="G364">
        <v>580.5</v>
      </c>
      <c r="H364">
        <v>575.5</v>
      </c>
      <c r="I364">
        <v>576.5</v>
      </c>
      <c r="J364" t="s">
        <v>1586</v>
      </c>
      <c r="K364">
        <v>641</v>
      </c>
      <c r="L364" t="s">
        <v>1438</v>
      </c>
      <c r="M364" t="s">
        <v>1130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49.68</v>
      </c>
      <c r="V364" t="s">
        <v>1433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41.56</v>
      </c>
      <c r="AF364" t="s">
        <v>1439</v>
      </c>
      <c r="AG364" t="s">
        <v>1440</v>
      </c>
      <c r="AH364" t="s">
        <v>28</v>
      </c>
      <c r="AI364">
        <v>3</v>
      </c>
      <c r="AJ364" t="s">
        <v>26</v>
      </c>
      <c r="AK364">
        <v>585</v>
      </c>
      <c r="AL364" t="s">
        <v>19</v>
      </c>
      <c r="AM364" s="2">
        <v>45540</v>
      </c>
      <c r="AN364">
        <v>3</v>
      </c>
      <c r="AO364">
        <v>33.880000000000003</v>
      </c>
    </row>
    <row r="365" spans="1:41" x14ac:dyDescent="0.25">
      <c r="A365" t="s">
        <v>259</v>
      </c>
      <c r="B365">
        <v>10.149961685823756</v>
      </c>
      <c r="C365">
        <v>11.55471264367816</v>
      </c>
      <c r="D365" t="s">
        <v>29</v>
      </c>
      <c r="E365">
        <v>160</v>
      </c>
      <c r="F365">
        <v>151.5</v>
      </c>
      <c r="G365">
        <v>153.69999999999999</v>
      </c>
      <c r="H365">
        <v>151.5</v>
      </c>
      <c r="I365">
        <v>153.19999999999999</v>
      </c>
      <c r="J365" t="s">
        <v>1586</v>
      </c>
      <c r="K365">
        <v>160</v>
      </c>
      <c r="L365" t="s">
        <v>1436</v>
      </c>
      <c r="M365" t="s">
        <v>1123</v>
      </c>
      <c r="N365" t="s">
        <v>851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21.98</v>
      </c>
      <c r="V365" t="s">
        <v>1454</v>
      </c>
      <c r="W365" t="s">
        <v>1121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45512</v>
      </c>
      <c r="AD365">
        <v>2</v>
      </c>
      <c r="AE365">
        <v>5.34</v>
      </c>
      <c r="AF365" t="s">
        <v>1433</v>
      </c>
      <c r="AG365" t="s">
        <v>34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4.46</v>
      </c>
    </row>
    <row r="366" spans="1:41" x14ac:dyDescent="0.25">
      <c r="A366" t="s">
        <v>113</v>
      </c>
      <c r="B366">
        <v>6.7453678160919548</v>
      </c>
      <c r="C366">
        <v>7.4640000000000004</v>
      </c>
      <c r="D366">
        <v>8.1388160919540233</v>
      </c>
      <c r="E366">
        <v>144.80645751953125</v>
      </c>
      <c r="F366">
        <v>126.35</v>
      </c>
      <c r="G366">
        <v>127.95</v>
      </c>
      <c r="H366">
        <v>124.65</v>
      </c>
      <c r="I366">
        <v>125</v>
      </c>
      <c r="J366" t="s">
        <v>1586</v>
      </c>
      <c r="K366">
        <v>134</v>
      </c>
      <c r="L366" t="s">
        <v>1443</v>
      </c>
      <c r="M366" t="s">
        <v>873</v>
      </c>
      <c r="N366" t="s">
        <v>874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74.819999999999993</v>
      </c>
      <c r="V366" t="s">
        <v>1462</v>
      </c>
      <c r="W366" t="s">
        <v>846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35.229999999999997</v>
      </c>
      <c r="AF366" t="e">
        <v>#N/A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217</v>
      </c>
      <c r="B367">
        <v>21.576118773946362</v>
      </c>
      <c r="C367">
        <v>23.598306513409963</v>
      </c>
      <c r="D367">
        <v>25.906758620689658</v>
      </c>
      <c r="E367">
        <v>741.25</v>
      </c>
      <c r="F367">
        <v>675.5</v>
      </c>
      <c r="G367">
        <v>678</v>
      </c>
      <c r="H367">
        <v>672.5</v>
      </c>
      <c r="I367">
        <v>674.5</v>
      </c>
      <c r="J367" t="s">
        <v>1586</v>
      </c>
      <c r="K367">
        <v>800</v>
      </c>
      <c r="L367" t="s">
        <v>1434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24.41</v>
      </c>
      <c r="V367" t="s">
        <v>1454</v>
      </c>
      <c r="W367" t="s">
        <v>1121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15.59</v>
      </c>
      <c r="AF367" t="s">
        <v>1473</v>
      </c>
      <c r="AG367" t="s">
        <v>1179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2.4500000000000002</v>
      </c>
    </row>
    <row r="368" spans="1:41" x14ac:dyDescent="0.25">
      <c r="A368" t="s">
        <v>305</v>
      </c>
      <c r="B368">
        <v>11.208624521072796</v>
      </c>
      <c r="C368">
        <v>11.870724137931035</v>
      </c>
      <c r="D368">
        <v>12.448816091954022</v>
      </c>
      <c r="E368">
        <v>227.76666259765625</v>
      </c>
      <c r="F368">
        <v>204.8</v>
      </c>
      <c r="G368">
        <v>204.8</v>
      </c>
      <c r="H368">
        <v>202.2</v>
      </c>
      <c r="I368">
        <v>203.4</v>
      </c>
      <c r="J368" t="s">
        <v>1586</v>
      </c>
      <c r="K368">
        <v>220</v>
      </c>
      <c r="L368" t="s">
        <v>1453</v>
      </c>
      <c r="M368" t="s">
        <v>860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20.010000000000002</v>
      </c>
      <c r="V368" t="s">
        <v>1452</v>
      </c>
      <c r="W368" t="s">
        <v>1137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15.28</v>
      </c>
      <c r="AF368" t="s">
        <v>1474</v>
      </c>
      <c r="AG368" t="s">
        <v>1381</v>
      </c>
      <c r="AH368" t="s">
        <v>20</v>
      </c>
      <c r="AI368">
        <v>5</v>
      </c>
      <c r="AJ368" t="s">
        <v>18</v>
      </c>
      <c r="AK368">
        <v>237</v>
      </c>
      <c r="AL368" t="s">
        <v>19</v>
      </c>
      <c r="AM368" s="2">
        <v>45533</v>
      </c>
      <c r="AN368">
        <v>3</v>
      </c>
      <c r="AO368">
        <v>13.92</v>
      </c>
    </row>
    <row r="369" spans="1:41" x14ac:dyDescent="0.25">
      <c r="A369" t="s">
        <v>199</v>
      </c>
      <c r="B369">
        <v>2.4828084291187742</v>
      </c>
      <c r="C369">
        <v>3.4523793103448273</v>
      </c>
      <c r="D369">
        <v>4.3279616858237553</v>
      </c>
      <c r="E369">
        <v>89.199996948242188</v>
      </c>
      <c r="F369">
        <v>81.81</v>
      </c>
      <c r="G369">
        <v>82.5</v>
      </c>
      <c r="H369">
        <v>81.3</v>
      </c>
      <c r="I369">
        <v>81.87</v>
      </c>
      <c r="J369" t="s">
        <v>1586</v>
      </c>
      <c r="K369">
        <v>89.199996948242188</v>
      </c>
      <c r="L369" t="e">
        <v>#N/A</v>
      </c>
      <c r="M369" t="s">
        <v>1161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1132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1132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195</v>
      </c>
      <c r="B370">
        <v>18.92249042145594</v>
      </c>
      <c r="C370">
        <v>20.227816091954022</v>
      </c>
      <c r="D370">
        <v>21.251409961685823</v>
      </c>
      <c r="E370">
        <v>487.25</v>
      </c>
      <c r="F370">
        <v>535.4</v>
      </c>
      <c r="G370">
        <v>539</v>
      </c>
      <c r="H370">
        <v>532.20000000000005</v>
      </c>
      <c r="I370">
        <v>533</v>
      </c>
      <c r="J370" t="s">
        <v>1586</v>
      </c>
      <c r="K370">
        <v>598</v>
      </c>
      <c r="L370" t="s">
        <v>1463</v>
      </c>
      <c r="M370" t="s">
        <v>985</v>
      </c>
      <c r="N370" t="s">
        <v>20</v>
      </c>
      <c r="O370">
        <v>5</v>
      </c>
      <c r="P370" t="s">
        <v>23</v>
      </c>
      <c r="Q370">
        <v>598</v>
      </c>
      <c r="R370" t="s">
        <v>22</v>
      </c>
      <c r="S370" s="2">
        <v>45583</v>
      </c>
      <c r="T370">
        <v>1</v>
      </c>
      <c r="U370">
        <v>9.9700000000000006</v>
      </c>
      <c r="V370" t="s">
        <v>1462</v>
      </c>
      <c r="W370" t="s">
        <v>1077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45596</v>
      </c>
      <c r="AD370">
        <v>2</v>
      </c>
      <c r="AE370">
        <v>7.8</v>
      </c>
      <c r="AF370" t="e">
        <v>#N/A</v>
      </c>
      <c r="AG370" t="s">
        <v>1077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329</v>
      </c>
      <c r="B371">
        <v>3.8079310344827588</v>
      </c>
      <c r="C371">
        <v>4.2729386973180077</v>
      </c>
      <c r="D371">
        <v>4.1044559386973187</v>
      </c>
      <c r="E371">
        <v>72</v>
      </c>
      <c r="F371">
        <v>61.85</v>
      </c>
      <c r="G371">
        <v>61.975000000000001</v>
      </c>
      <c r="H371">
        <v>60.9</v>
      </c>
      <c r="I371">
        <v>60.9</v>
      </c>
      <c r="J371" t="s">
        <v>1586</v>
      </c>
      <c r="K371">
        <v>73</v>
      </c>
      <c r="L371" t="s">
        <v>1433</v>
      </c>
      <c r="M371" t="s">
        <v>34</v>
      </c>
      <c r="N371" t="s">
        <v>55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44.2</v>
      </c>
      <c r="V371" t="s">
        <v>1434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33.4</v>
      </c>
      <c r="AF371" t="s">
        <v>1469</v>
      </c>
      <c r="AG371" t="s">
        <v>1256</v>
      </c>
      <c r="AH371" t="s">
        <v>20</v>
      </c>
      <c r="AI371">
        <v>5</v>
      </c>
      <c r="AJ371" t="s">
        <v>18</v>
      </c>
      <c r="AK371">
        <v>73</v>
      </c>
      <c r="AL371" t="s">
        <v>19</v>
      </c>
      <c r="AM371" s="2">
        <v>45600</v>
      </c>
      <c r="AN371">
        <v>3</v>
      </c>
      <c r="AO371">
        <v>29.16</v>
      </c>
    </row>
    <row r="372" spans="1:41" x14ac:dyDescent="0.25">
      <c r="A372" t="s">
        <v>131</v>
      </c>
      <c r="B372">
        <v>128.77505747126438</v>
      </c>
      <c r="C372">
        <v>136.88485440613027</v>
      </c>
      <c r="D372">
        <v>142.57039080459771</v>
      </c>
      <c r="E372">
        <v>4231.04345703125</v>
      </c>
      <c r="F372">
        <v>4127</v>
      </c>
      <c r="G372">
        <v>4129</v>
      </c>
      <c r="H372">
        <v>4094</v>
      </c>
      <c r="I372">
        <v>4099</v>
      </c>
      <c r="J372" t="s">
        <v>1586</v>
      </c>
      <c r="K372">
        <v>4650</v>
      </c>
      <c r="L372" t="s">
        <v>1453</v>
      </c>
      <c r="M372" t="s">
        <v>1057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43.81</v>
      </c>
      <c r="V372" t="s">
        <v>1435</v>
      </c>
      <c r="W372" t="s">
        <v>1248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37.46</v>
      </c>
      <c r="AF372" t="s">
        <v>1454</v>
      </c>
      <c r="AG372" t="s">
        <v>1121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18.55</v>
      </c>
    </row>
    <row r="373" spans="1:41" x14ac:dyDescent="0.25">
      <c r="A373" t="s">
        <v>287</v>
      </c>
      <c r="B373">
        <v>10.233766283524904</v>
      </c>
      <c r="C373">
        <v>11.309360153256707</v>
      </c>
      <c r="D373">
        <v>11.943915708812263</v>
      </c>
      <c r="E373">
        <v>140</v>
      </c>
      <c r="F373">
        <v>147.9</v>
      </c>
      <c r="G373">
        <v>148.12299999999999</v>
      </c>
      <c r="H373">
        <v>146.80000000000001</v>
      </c>
      <c r="I373">
        <v>147</v>
      </c>
      <c r="J373" t="s">
        <v>1586</v>
      </c>
      <c r="K373">
        <v>140</v>
      </c>
      <c r="L373" t="s">
        <v>1434</v>
      </c>
      <c r="M373" t="s">
        <v>34</v>
      </c>
      <c r="N373" t="s">
        <v>35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26.6</v>
      </c>
      <c r="V373" t="s">
        <v>1441</v>
      </c>
      <c r="W373" t="s">
        <v>1127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24.58</v>
      </c>
      <c r="AF373" t="s">
        <v>1435</v>
      </c>
      <c r="AG373" t="s">
        <v>1126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119</v>
      </c>
      <c r="B374">
        <v>6.2587586206896555</v>
      </c>
      <c r="C374">
        <v>6.8204022988505741</v>
      </c>
      <c r="D374">
        <v>7.0843256704980844</v>
      </c>
      <c r="E374">
        <v>88.808692932128906</v>
      </c>
      <c r="F374">
        <v>86</v>
      </c>
      <c r="G374">
        <v>86.6</v>
      </c>
      <c r="H374">
        <v>85.96</v>
      </c>
      <c r="I374">
        <v>86.34</v>
      </c>
      <c r="J374" t="s">
        <v>1586</v>
      </c>
      <c r="K374">
        <v>95</v>
      </c>
      <c r="L374" t="s">
        <v>1453</v>
      </c>
      <c r="M374" t="s">
        <v>1084</v>
      </c>
      <c r="N374" t="s">
        <v>20</v>
      </c>
      <c r="O374">
        <v>5</v>
      </c>
      <c r="P374" t="s">
        <v>18</v>
      </c>
      <c r="Q374">
        <v>95</v>
      </c>
      <c r="R374" t="s">
        <v>19</v>
      </c>
      <c r="S374" s="2">
        <v>45599</v>
      </c>
      <c r="T374">
        <v>1</v>
      </c>
      <c r="U374">
        <v>51.94</v>
      </c>
      <c r="V374" t="s">
        <v>1444</v>
      </c>
      <c r="W374" t="s">
        <v>927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45600</v>
      </c>
      <c r="AD374">
        <v>2</v>
      </c>
      <c r="AE374">
        <v>48.74</v>
      </c>
      <c r="AF374" t="s">
        <v>1443</v>
      </c>
      <c r="AG374" t="s">
        <v>917</v>
      </c>
      <c r="AH374" t="s">
        <v>851</v>
      </c>
      <c r="AI374">
        <v>4</v>
      </c>
      <c r="AJ374" t="s">
        <v>18</v>
      </c>
      <c r="AK374">
        <v>89.7</v>
      </c>
      <c r="AL374" t="s">
        <v>27</v>
      </c>
      <c r="AM374" s="2">
        <v>45590</v>
      </c>
      <c r="AN374">
        <v>3</v>
      </c>
      <c r="AO374">
        <v>39.979999999999997</v>
      </c>
    </row>
    <row r="375" spans="1:41" x14ac:dyDescent="0.25">
      <c r="A375" t="s">
        <v>159</v>
      </c>
      <c r="B375">
        <v>10.529256704980842</v>
      </c>
      <c r="C375">
        <v>10.768467432950192</v>
      </c>
      <c r="D375">
        <v>11.68895785440613</v>
      </c>
      <c r="E375">
        <v>240.22222900390625</v>
      </c>
      <c r="F375">
        <v>216.8</v>
      </c>
      <c r="G375">
        <v>218.4</v>
      </c>
      <c r="H375">
        <v>216.1</v>
      </c>
      <c r="I375">
        <v>216.1</v>
      </c>
      <c r="J375" t="s">
        <v>1586</v>
      </c>
      <c r="K375">
        <v>260</v>
      </c>
      <c r="L375" t="s">
        <v>1443</v>
      </c>
      <c r="M375" t="s">
        <v>899</v>
      </c>
      <c r="N375" t="s">
        <v>851</v>
      </c>
      <c r="O375">
        <v>4</v>
      </c>
      <c r="P375" t="s">
        <v>18</v>
      </c>
      <c r="Q375">
        <v>260</v>
      </c>
      <c r="R375" t="s">
        <v>27</v>
      </c>
      <c r="S375" s="2">
        <v>45596</v>
      </c>
      <c r="T375">
        <v>1</v>
      </c>
      <c r="U375">
        <v>31.74</v>
      </c>
      <c r="V375" t="s">
        <v>1454</v>
      </c>
      <c r="W375" t="s">
        <v>1455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1447</v>
      </c>
      <c r="AG375" t="s">
        <v>1244</v>
      </c>
      <c r="AH375" t="s">
        <v>41</v>
      </c>
      <c r="AI375">
        <v>3</v>
      </c>
      <c r="AJ375" t="s">
        <v>18</v>
      </c>
      <c r="AK375">
        <v>275</v>
      </c>
      <c r="AL375" t="s">
        <v>19</v>
      </c>
      <c r="AM375" s="2">
        <v>45589</v>
      </c>
      <c r="AN375">
        <v>3</v>
      </c>
      <c r="AO375">
        <v>19.05</v>
      </c>
    </row>
    <row r="376" spans="1:41" x14ac:dyDescent="0.25">
      <c r="A376" t="s">
        <v>171</v>
      </c>
      <c r="B376">
        <v>3014.0641915708811</v>
      </c>
      <c r="C376">
        <v>3277.5023678160919</v>
      </c>
      <c r="D376">
        <v>3627.3245785440613</v>
      </c>
      <c r="E376">
        <v>114768.75</v>
      </c>
      <c r="F376">
        <v>101600</v>
      </c>
      <c r="G376">
        <v>101800</v>
      </c>
      <c r="H376">
        <v>101000</v>
      </c>
      <c r="I376">
        <v>101200</v>
      </c>
      <c r="J376" t="s">
        <v>1586</v>
      </c>
      <c r="K376">
        <v>112000</v>
      </c>
      <c r="L376" t="s">
        <v>1434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11.22</v>
      </c>
      <c r="V376" t="s">
        <v>1449</v>
      </c>
      <c r="W376" t="s">
        <v>1271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7.28</v>
      </c>
      <c r="AF376" t="s">
        <v>1439</v>
      </c>
      <c r="AG376" t="s">
        <v>1128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1.36</v>
      </c>
    </row>
    <row r="377" spans="1:41" x14ac:dyDescent="0.25">
      <c r="A377" t="s">
        <v>229</v>
      </c>
      <c r="B377">
        <v>4.4958735632183906</v>
      </c>
      <c r="C377">
        <v>4.6677586206896553</v>
      </c>
      <c r="D377">
        <v>5.0061954022988511</v>
      </c>
      <c r="E377">
        <v>79.370986938476563</v>
      </c>
      <c r="F377">
        <v>72.38</v>
      </c>
      <c r="G377">
        <v>72.94</v>
      </c>
      <c r="H377">
        <v>71.48</v>
      </c>
      <c r="I377">
        <v>72.180000000000007</v>
      </c>
      <c r="J377" t="s">
        <v>1586</v>
      </c>
      <c r="K377">
        <v>80</v>
      </c>
      <c r="L377" t="e">
        <v>#N/A</v>
      </c>
      <c r="M377" t="s">
        <v>1136</v>
      </c>
      <c r="N377" t="s">
        <v>28</v>
      </c>
      <c r="O377">
        <v>3</v>
      </c>
      <c r="P377" t="s">
        <v>18</v>
      </c>
      <c r="Q377">
        <v>80</v>
      </c>
      <c r="R377" t="s">
        <v>22</v>
      </c>
      <c r="S377" s="2">
        <v>45588</v>
      </c>
      <c r="T377">
        <v>1</v>
      </c>
      <c r="U377">
        <v>10.79</v>
      </c>
      <c r="V377" t="s">
        <v>1454</v>
      </c>
      <c r="W377" t="s">
        <v>1136</v>
      </c>
      <c r="X377" t="s">
        <v>28</v>
      </c>
      <c r="Y377">
        <v>3</v>
      </c>
      <c r="Z377" t="s">
        <v>18</v>
      </c>
      <c r="AA377">
        <v>80</v>
      </c>
      <c r="AB377" t="s">
        <v>22</v>
      </c>
      <c r="AC377" s="2">
        <v>45588</v>
      </c>
      <c r="AD377">
        <v>2</v>
      </c>
      <c r="AE377">
        <v>5.71</v>
      </c>
      <c r="AF377" t="s">
        <v>1463</v>
      </c>
      <c r="AG377" t="s">
        <v>960</v>
      </c>
      <c r="AH377" t="s">
        <v>20</v>
      </c>
      <c r="AI377">
        <v>5</v>
      </c>
      <c r="AJ377" t="s">
        <v>18</v>
      </c>
      <c r="AK377">
        <v>96</v>
      </c>
      <c r="AL377" t="s">
        <v>22</v>
      </c>
      <c r="AM377" s="2">
        <v>45587</v>
      </c>
      <c r="AN377">
        <v>3</v>
      </c>
      <c r="AO377">
        <v>3.13</v>
      </c>
    </row>
    <row r="378" spans="1:41" x14ac:dyDescent="0.25">
      <c r="A378" t="s">
        <v>143</v>
      </c>
      <c r="B378">
        <v>16.086950191570882</v>
      </c>
      <c r="C378">
        <v>19.229647509578541</v>
      </c>
      <c r="D378">
        <v>23.36204980842912</v>
      </c>
      <c r="E378">
        <v>628.5</v>
      </c>
      <c r="F378">
        <v>548.20000000000005</v>
      </c>
      <c r="G378">
        <v>550.4</v>
      </c>
      <c r="H378">
        <v>541.4</v>
      </c>
      <c r="I378">
        <v>542.4</v>
      </c>
      <c r="J378" t="s">
        <v>1586</v>
      </c>
      <c r="K378">
        <v>600</v>
      </c>
      <c r="L378" t="s">
        <v>1475</v>
      </c>
      <c r="M378" t="s">
        <v>1018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70.989999999999995</v>
      </c>
      <c r="V378" t="s">
        <v>1435</v>
      </c>
      <c r="W378" t="s">
        <v>1133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45590</v>
      </c>
      <c r="AD378">
        <v>2</v>
      </c>
      <c r="AE378">
        <v>68.11</v>
      </c>
      <c r="AF378" t="s">
        <v>1480</v>
      </c>
      <c r="AG378" t="s">
        <v>1020</v>
      </c>
      <c r="AH378" t="s">
        <v>28</v>
      </c>
      <c r="AI378">
        <v>3</v>
      </c>
      <c r="AJ378" t="s">
        <v>18</v>
      </c>
      <c r="AK378">
        <v>550</v>
      </c>
      <c r="AL378" t="s">
        <v>19</v>
      </c>
      <c r="AM378" s="2">
        <v>45594</v>
      </c>
      <c r="AN378">
        <v>3</v>
      </c>
      <c r="AO378">
        <v>63.58</v>
      </c>
    </row>
    <row r="379" spans="1:41" x14ac:dyDescent="0.25">
      <c r="A379" t="s">
        <v>77</v>
      </c>
      <c r="B379">
        <v>4.5998429118773947</v>
      </c>
      <c r="C379">
        <v>4.8495019157088119</v>
      </c>
      <c r="D379">
        <v>5.1682605363984679</v>
      </c>
      <c r="E379">
        <v>92.615386962890625</v>
      </c>
      <c r="F379">
        <v>82.5</v>
      </c>
      <c r="G379">
        <v>82.626999999999995</v>
      </c>
      <c r="H379">
        <v>81.78</v>
      </c>
      <c r="I379">
        <v>81.78</v>
      </c>
      <c r="J379" t="s">
        <v>1586</v>
      </c>
      <c r="K379">
        <v>80</v>
      </c>
      <c r="L379" t="s">
        <v>1444</v>
      </c>
      <c r="M379" t="s">
        <v>970</v>
      </c>
      <c r="N379" t="s">
        <v>45</v>
      </c>
      <c r="O379">
        <v>1</v>
      </c>
      <c r="P379" t="s">
        <v>18</v>
      </c>
      <c r="Q379">
        <v>80</v>
      </c>
      <c r="R379" t="s">
        <v>19</v>
      </c>
      <c r="S379" s="2">
        <v>45600</v>
      </c>
      <c r="T379">
        <v>1</v>
      </c>
      <c r="U379">
        <v>13.62</v>
      </c>
      <c r="V379" t="s">
        <v>1438</v>
      </c>
      <c r="W379" t="s">
        <v>1067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1442</v>
      </c>
      <c r="AG379" t="s">
        <v>878</v>
      </c>
      <c r="AH379" t="s">
        <v>17</v>
      </c>
      <c r="AI379">
        <v>5</v>
      </c>
      <c r="AJ379" t="s">
        <v>23</v>
      </c>
      <c r="AK379">
        <v>93</v>
      </c>
      <c r="AL379" t="s">
        <v>22</v>
      </c>
      <c r="AM379" s="2">
        <v>45583</v>
      </c>
      <c r="AN379">
        <v>3</v>
      </c>
      <c r="AO379">
        <v>2.29</v>
      </c>
    </row>
    <row r="380" spans="1:41" x14ac:dyDescent="0.25">
      <c r="A380" t="s">
        <v>89</v>
      </c>
      <c r="B380">
        <v>8.0571455938697323</v>
      </c>
      <c r="C380">
        <v>8.4959655172413804</v>
      </c>
      <c r="D380">
        <v>8.850961685823755</v>
      </c>
      <c r="E380">
        <v>103.53517150878906</v>
      </c>
      <c r="F380">
        <v>95.03</v>
      </c>
      <c r="G380">
        <v>96.23</v>
      </c>
      <c r="H380">
        <v>94.95</v>
      </c>
      <c r="I380">
        <v>95.58</v>
      </c>
      <c r="J380" t="s">
        <v>1586</v>
      </c>
      <c r="K380">
        <v>105</v>
      </c>
      <c r="L380" t="s">
        <v>1438</v>
      </c>
      <c r="M380" t="s">
        <v>1102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26.19</v>
      </c>
      <c r="V380" t="e">
        <v>#N/A</v>
      </c>
      <c r="W380" t="s">
        <v>1120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1469</v>
      </c>
      <c r="AG380" t="s">
        <v>1212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20.28</v>
      </c>
    </row>
    <row r="381" spans="1:41" x14ac:dyDescent="0.25">
      <c r="A381" t="s">
        <v>155</v>
      </c>
      <c r="B381">
        <v>48.5324061302682</v>
      </c>
      <c r="C381">
        <v>56.80169348659004</v>
      </c>
      <c r="D381">
        <v>60.664195402298851</v>
      </c>
      <c r="E381">
        <v>1247.2940673828125</v>
      </c>
      <c r="F381">
        <v>1195</v>
      </c>
      <c r="G381">
        <v>1198.5</v>
      </c>
      <c r="H381">
        <v>1185</v>
      </c>
      <c r="I381">
        <v>1185</v>
      </c>
      <c r="J381" t="s">
        <v>1586</v>
      </c>
      <c r="K381">
        <v>1220</v>
      </c>
      <c r="L381" t="s">
        <v>1457</v>
      </c>
      <c r="M381" t="s">
        <v>1132</v>
      </c>
      <c r="N381" t="s">
        <v>25</v>
      </c>
      <c r="O381">
        <v>3</v>
      </c>
      <c r="P381" t="s">
        <v>18</v>
      </c>
      <c r="Q381">
        <v>1220</v>
      </c>
      <c r="R381" t="s">
        <v>19</v>
      </c>
      <c r="S381" s="2">
        <v>45553</v>
      </c>
      <c r="T381">
        <v>1</v>
      </c>
      <c r="U381">
        <v>23.13</v>
      </c>
      <c r="V381" t="s">
        <v>1453</v>
      </c>
      <c r="W381" t="s">
        <v>1161</v>
      </c>
      <c r="X381" t="s">
        <v>20</v>
      </c>
      <c r="Y381">
        <v>5</v>
      </c>
      <c r="Z381" t="s">
        <v>18</v>
      </c>
      <c r="AA381">
        <v>1290</v>
      </c>
      <c r="AB381" t="s">
        <v>19</v>
      </c>
      <c r="AC381" s="2">
        <v>45566</v>
      </c>
      <c r="AD381">
        <v>2</v>
      </c>
      <c r="AE381">
        <v>22.67</v>
      </c>
      <c r="AF381" t="e">
        <v>#N/A</v>
      </c>
      <c r="AG381" t="s">
        <v>1132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30.33</v>
      </c>
    </row>
    <row r="382" spans="1:41" x14ac:dyDescent="0.25">
      <c r="A382" t="s">
        <v>313</v>
      </c>
      <c r="B382">
        <v>5.2246321839080458</v>
      </c>
      <c r="C382">
        <v>5.2864176245210732</v>
      </c>
      <c r="D382">
        <v>5.4283371647509586</v>
      </c>
      <c r="E382">
        <v>130.08332824707031</v>
      </c>
      <c r="F382">
        <v>123.5</v>
      </c>
      <c r="G382">
        <v>123.9</v>
      </c>
      <c r="H382">
        <v>122.9</v>
      </c>
      <c r="I382">
        <v>123.6</v>
      </c>
      <c r="J382" t="s">
        <v>1586</v>
      </c>
      <c r="K382">
        <v>138</v>
      </c>
      <c r="L382" t="s">
        <v>1435</v>
      </c>
      <c r="M382" t="s">
        <v>1131</v>
      </c>
      <c r="N382" t="s">
        <v>20</v>
      </c>
      <c r="O382">
        <v>5</v>
      </c>
      <c r="P382" t="s">
        <v>18</v>
      </c>
      <c r="Q382">
        <v>138</v>
      </c>
      <c r="R382" t="s">
        <v>19</v>
      </c>
      <c r="S382" s="2">
        <v>45594</v>
      </c>
      <c r="T382">
        <v>1</v>
      </c>
      <c r="U382">
        <v>14.27</v>
      </c>
      <c r="V382" t="e">
        <v>#N/A</v>
      </c>
      <c r="W382" t="s">
        <v>1131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45594</v>
      </c>
      <c r="AD382">
        <v>2</v>
      </c>
      <c r="AE382">
        <v>15.22</v>
      </c>
      <c r="AF382" t="s">
        <v>1461</v>
      </c>
      <c r="AG382" t="s">
        <v>1282</v>
      </c>
      <c r="AH382" t="s">
        <v>1388</v>
      </c>
      <c r="AI382">
        <v>1</v>
      </c>
      <c r="AJ382" t="s">
        <v>26</v>
      </c>
      <c r="AK382">
        <v>125</v>
      </c>
      <c r="AL382" t="s">
        <v>22</v>
      </c>
      <c r="AM382" s="2">
        <v>45537</v>
      </c>
      <c r="AN382">
        <v>3</v>
      </c>
      <c r="AO382">
        <v>0.24</v>
      </c>
    </row>
    <row r="383" spans="1:41" x14ac:dyDescent="0.25">
      <c r="A383" t="s">
        <v>83</v>
      </c>
      <c r="B383">
        <v>20.178314176245213</v>
      </c>
      <c r="C383">
        <v>21.684693486590035</v>
      </c>
      <c r="D383">
        <v>22.764183908045979</v>
      </c>
      <c r="E383">
        <v>302.58334350585938</v>
      </c>
      <c r="F383">
        <v>273</v>
      </c>
      <c r="G383">
        <v>274.3</v>
      </c>
      <c r="H383">
        <v>271.7</v>
      </c>
      <c r="I383">
        <v>272.3</v>
      </c>
      <c r="J383" t="s">
        <v>1586</v>
      </c>
      <c r="K383">
        <v>315</v>
      </c>
      <c r="L383" t="s">
        <v>1439</v>
      </c>
      <c r="M383" t="s">
        <v>1120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23.13</v>
      </c>
      <c r="V383" t="s">
        <v>1457</v>
      </c>
      <c r="W383" t="s">
        <v>1464</v>
      </c>
      <c r="X383" t="s">
        <v>20</v>
      </c>
      <c r="Y383">
        <v>5</v>
      </c>
      <c r="Z383" t="s">
        <v>18</v>
      </c>
      <c r="AA383">
        <v>440</v>
      </c>
      <c r="AB383" t="s">
        <v>19</v>
      </c>
      <c r="AC383" s="2">
        <v>45597</v>
      </c>
      <c r="AD383">
        <v>2</v>
      </c>
      <c r="AE383">
        <v>19.87</v>
      </c>
      <c r="AF383" t="e">
        <v>#N/A</v>
      </c>
      <c r="AG383" t="s">
        <v>1249</v>
      </c>
      <c r="AH383" t="s">
        <v>20</v>
      </c>
      <c r="AI383">
        <v>5</v>
      </c>
      <c r="AJ383" t="s">
        <v>18</v>
      </c>
      <c r="AK383">
        <v>352</v>
      </c>
      <c r="AL383" t="s">
        <v>22</v>
      </c>
      <c r="AM383" s="2">
        <v>45590</v>
      </c>
      <c r="AN383">
        <v>3</v>
      </c>
      <c r="AO383">
        <v>22.55</v>
      </c>
    </row>
    <row r="384" spans="1:41" x14ac:dyDescent="0.25">
      <c r="A384" t="s">
        <v>177</v>
      </c>
      <c r="B384">
        <v>9.5451724137931038</v>
      </c>
      <c r="C384">
        <v>10.286325670498083</v>
      </c>
      <c r="D384">
        <v>10.984295019157088</v>
      </c>
      <c r="E384">
        <v>250.42857360839844</v>
      </c>
      <c r="F384">
        <v>254</v>
      </c>
      <c r="G384">
        <v>255.6</v>
      </c>
      <c r="H384">
        <v>253.8</v>
      </c>
      <c r="I384">
        <v>255.4</v>
      </c>
      <c r="J384" t="s">
        <v>1586</v>
      </c>
      <c r="K384">
        <v>270</v>
      </c>
      <c r="L384" t="s">
        <v>1441</v>
      </c>
      <c r="M384" t="s">
        <v>1340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37.81</v>
      </c>
      <c r="V384" t="e">
        <v>#N/A</v>
      </c>
      <c r="W384" t="s">
        <v>1180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30.6</v>
      </c>
      <c r="AF384" t="s">
        <v>1444</v>
      </c>
      <c r="AG384" t="s">
        <v>1180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24.66</v>
      </c>
    </row>
    <row r="385" spans="1:41" x14ac:dyDescent="0.25">
      <c r="A385" t="s">
        <v>165</v>
      </c>
      <c r="B385">
        <v>31.86490804597701</v>
      </c>
      <c r="C385">
        <v>32.887153256704984</v>
      </c>
      <c r="D385">
        <v>33.889352490421452</v>
      </c>
      <c r="E385">
        <v>549.82354736328125</v>
      </c>
      <c r="F385">
        <v>531</v>
      </c>
      <c r="G385">
        <v>536</v>
      </c>
      <c r="H385">
        <v>530</v>
      </c>
      <c r="I385">
        <v>534.5</v>
      </c>
      <c r="J385" t="s">
        <v>1586</v>
      </c>
      <c r="K385">
        <v>572</v>
      </c>
      <c r="L385" t="s">
        <v>1443</v>
      </c>
      <c r="M385" t="s">
        <v>912</v>
      </c>
      <c r="N385" t="s">
        <v>874</v>
      </c>
      <c r="O385">
        <v>2</v>
      </c>
      <c r="P385" t="s">
        <v>18</v>
      </c>
      <c r="Q385">
        <v>572</v>
      </c>
      <c r="R385" t="s">
        <v>27</v>
      </c>
      <c r="S385" s="2">
        <v>45600</v>
      </c>
      <c r="T385">
        <v>1</v>
      </c>
      <c r="U385">
        <v>16.32</v>
      </c>
      <c r="V385" t="s">
        <v>1461</v>
      </c>
      <c r="W385" t="s">
        <v>1366</v>
      </c>
      <c r="X385" t="s">
        <v>38</v>
      </c>
      <c r="Y385">
        <v>5</v>
      </c>
      <c r="Z385" t="s">
        <v>18</v>
      </c>
      <c r="AA385">
        <v>750</v>
      </c>
      <c r="AB385" t="s">
        <v>22</v>
      </c>
      <c r="AC385" s="2">
        <v>45596</v>
      </c>
      <c r="AD385">
        <v>2</v>
      </c>
      <c r="AE385">
        <v>8.01</v>
      </c>
      <c r="AF385" t="e">
        <v>#N/A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46</v>
      </c>
      <c r="AM385" s="2">
        <v>45575</v>
      </c>
      <c r="AN385">
        <v>3</v>
      </c>
      <c r="AO385">
        <v>0.69</v>
      </c>
    </row>
    <row r="386" spans="1:41" x14ac:dyDescent="0.25">
      <c r="A386" t="s">
        <v>223</v>
      </c>
      <c r="B386">
        <v>3.1857432950191571</v>
      </c>
      <c r="C386">
        <v>3.7806475095785439</v>
      </c>
      <c r="D386">
        <v>4.3210574712643677</v>
      </c>
      <c r="E386">
        <v>42.242103576660156</v>
      </c>
      <c r="F386">
        <v>40.5</v>
      </c>
      <c r="G386">
        <v>40.5</v>
      </c>
      <c r="H386">
        <v>39.869999999999997</v>
      </c>
      <c r="I386">
        <v>40.36</v>
      </c>
      <c r="J386" t="s">
        <v>1586</v>
      </c>
      <c r="K386">
        <v>40</v>
      </c>
      <c r="L386" t="s">
        <v>1438</v>
      </c>
      <c r="M386" t="s">
        <v>1311</v>
      </c>
      <c r="N386" t="s">
        <v>20</v>
      </c>
      <c r="O386">
        <v>5</v>
      </c>
      <c r="P386" t="s">
        <v>18</v>
      </c>
      <c r="Q386">
        <v>40</v>
      </c>
      <c r="R386" t="s">
        <v>19</v>
      </c>
      <c r="S386" s="2">
        <v>45595</v>
      </c>
      <c r="T386">
        <v>1</v>
      </c>
      <c r="U386">
        <v>67.7</v>
      </c>
      <c r="V386" t="s">
        <v>1443</v>
      </c>
      <c r="W386" t="s">
        <v>1099</v>
      </c>
      <c r="X386" t="s">
        <v>851</v>
      </c>
      <c r="Y386">
        <v>4</v>
      </c>
      <c r="Z386" t="s">
        <v>18</v>
      </c>
      <c r="AA386">
        <v>42.9</v>
      </c>
      <c r="AB386" t="s">
        <v>22</v>
      </c>
      <c r="AC386" s="2">
        <v>45595</v>
      </c>
      <c r="AD386">
        <v>2</v>
      </c>
      <c r="AE386">
        <v>49.88</v>
      </c>
      <c r="AF386" t="s">
        <v>1478</v>
      </c>
      <c r="AG386" t="s">
        <v>1306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48.09</v>
      </c>
    </row>
    <row r="387" spans="1:41" x14ac:dyDescent="0.25">
      <c r="A387" t="s">
        <v>323</v>
      </c>
      <c r="B387">
        <v>39.521371647509582</v>
      </c>
      <c r="C387">
        <v>45.252869731800764</v>
      </c>
      <c r="D387">
        <v>50.733452107279696</v>
      </c>
      <c r="E387">
        <v>1189.3846435546875</v>
      </c>
      <c r="F387">
        <v>1148</v>
      </c>
      <c r="G387">
        <v>1150</v>
      </c>
      <c r="H387">
        <v>1138</v>
      </c>
      <c r="I387">
        <v>1140</v>
      </c>
      <c r="J387" t="s">
        <v>1586</v>
      </c>
      <c r="K387">
        <v>1350</v>
      </c>
      <c r="L387" t="s">
        <v>1435</v>
      </c>
      <c r="M387" t="s">
        <v>1133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56.48</v>
      </c>
      <c r="V387" t="s">
        <v>1448</v>
      </c>
      <c r="W387" t="s">
        <v>1134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36.99</v>
      </c>
      <c r="AF387" t="s">
        <v>1446</v>
      </c>
      <c r="AG387" t="s">
        <v>1379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35.22</v>
      </c>
    </row>
    <row r="388" spans="1:41" x14ac:dyDescent="0.25">
      <c r="A388" t="s">
        <v>205</v>
      </c>
      <c r="B388">
        <v>3.8914061302681993</v>
      </c>
      <c r="C388">
        <v>4.2719923371647504</v>
      </c>
      <c r="D388">
        <v>4.6194329501915705</v>
      </c>
      <c r="E388">
        <v>91.678947448730469</v>
      </c>
      <c r="F388">
        <v>92.18</v>
      </c>
      <c r="G388">
        <v>93.06</v>
      </c>
      <c r="H388">
        <v>92.04</v>
      </c>
      <c r="I388">
        <v>92.04</v>
      </c>
      <c r="J388" t="s">
        <v>1586</v>
      </c>
      <c r="K388">
        <v>92.5</v>
      </c>
      <c r="L388" t="s">
        <v>1444</v>
      </c>
      <c r="M388" t="s">
        <v>911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28.95</v>
      </c>
      <c r="V388" t="s">
        <v>1453</v>
      </c>
      <c r="W388" t="s">
        <v>1307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45590</v>
      </c>
      <c r="AD388">
        <v>2</v>
      </c>
      <c r="AE388">
        <v>26.35</v>
      </c>
      <c r="AF388" t="s">
        <v>1443</v>
      </c>
      <c r="AG388" t="s">
        <v>899</v>
      </c>
      <c r="AH388" t="s">
        <v>874</v>
      </c>
      <c r="AI388">
        <v>2</v>
      </c>
      <c r="AJ388" t="s">
        <v>18</v>
      </c>
      <c r="AK388">
        <v>92.1</v>
      </c>
      <c r="AL388" t="s">
        <v>27</v>
      </c>
      <c r="AM388" s="2">
        <v>45590</v>
      </c>
      <c r="AN388">
        <v>3</v>
      </c>
      <c r="AO388">
        <v>10.38</v>
      </c>
    </row>
    <row r="389" spans="1:41" x14ac:dyDescent="0.25">
      <c r="A389" t="s">
        <v>299</v>
      </c>
      <c r="B389">
        <v>0.86523371647509584</v>
      </c>
      <c r="C389">
        <v>0.97103448275862059</v>
      </c>
      <c r="D389">
        <v>1.0756628352490423</v>
      </c>
      <c r="E389">
        <v>22.149999618530273</v>
      </c>
      <c r="F389">
        <v>18.61</v>
      </c>
      <c r="G389">
        <v>18.82</v>
      </c>
      <c r="H389">
        <v>18.510000000000002</v>
      </c>
      <c r="I389">
        <v>18.510000000000002</v>
      </c>
      <c r="J389" t="s">
        <v>1586</v>
      </c>
      <c r="K389">
        <v>22</v>
      </c>
      <c r="L389" t="s">
        <v>1433</v>
      </c>
      <c r="M389" t="s">
        <v>34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22.19</v>
      </c>
      <c r="V389" t="s">
        <v>1452</v>
      </c>
      <c r="W389" t="s">
        <v>1088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19.239999999999998</v>
      </c>
      <c r="AF389" t="e">
        <v>#N/A</v>
      </c>
      <c r="AG389" t="s">
        <v>1084</v>
      </c>
      <c r="AH389" t="s">
        <v>20</v>
      </c>
      <c r="AI389">
        <v>5</v>
      </c>
      <c r="AJ389" t="s">
        <v>18</v>
      </c>
      <c r="AK389">
        <v>24.5</v>
      </c>
      <c r="AL389" t="s">
        <v>19</v>
      </c>
      <c r="AM389" s="2">
        <v>45594</v>
      </c>
      <c r="AN389">
        <v>3</v>
      </c>
      <c r="AO389">
        <v>3.98</v>
      </c>
    </row>
    <row r="390" spans="1:41" x14ac:dyDescent="0.25">
      <c r="A390" t="s">
        <v>125</v>
      </c>
      <c r="B390">
        <v>8.5932911877394638</v>
      </c>
      <c r="C390">
        <v>9.7704674329501913</v>
      </c>
      <c r="D390">
        <v>10.609670498084292</v>
      </c>
      <c r="E390">
        <v>288.13043212890625</v>
      </c>
      <c r="F390">
        <v>242</v>
      </c>
      <c r="G390">
        <v>243.5</v>
      </c>
      <c r="H390">
        <v>241.6</v>
      </c>
      <c r="I390">
        <v>242</v>
      </c>
      <c r="J390" t="s">
        <v>1586</v>
      </c>
      <c r="K390">
        <v>260</v>
      </c>
      <c r="L390" t="s">
        <v>1444</v>
      </c>
      <c r="M390" t="s">
        <v>927</v>
      </c>
      <c r="N390" t="s">
        <v>45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12.06</v>
      </c>
      <c r="V390" t="s">
        <v>1446</v>
      </c>
      <c r="W390" t="s">
        <v>1471</v>
      </c>
      <c r="X390" t="s">
        <v>20</v>
      </c>
      <c r="Y390">
        <v>5</v>
      </c>
      <c r="Z390" t="s">
        <v>18</v>
      </c>
      <c r="AA390">
        <v>325</v>
      </c>
      <c r="AB390" t="s">
        <v>22</v>
      </c>
      <c r="AC390" s="2">
        <v>45600</v>
      </c>
      <c r="AD390">
        <v>2</v>
      </c>
      <c r="AE390">
        <v>7.94</v>
      </c>
      <c r="AF390" t="e">
        <v>#N/A</v>
      </c>
      <c r="AG390" t="s">
        <v>1118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183</v>
      </c>
      <c r="B391">
        <v>43.22249425287356</v>
      </c>
      <c r="C391">
        <v>44.961417624521076</v>
      </c>
      <c r="D391">
        <v>45.428268199233713</v>
      </c>
      <c r="E391">
        <v>672.9285888671875</v>
      </c>
      <c r="F391">
        <v>710.8</v>
      </c>
      <c r="G391">
        <v>716</v>
      </c>
      <c r="H391">
        <v>708.4</v>
      </c>
      <c r="I391">
        <v>713.6</v>
      </c>
      <c r="J391" t="s">
        <v>1586</v>
      </c>
      <c r="K391">
        <v>793</v>
      </c>
      <c r="L391" t="s">
        <v>1443</v>
      </c>
      <c r="M391" t="s">
        <v>861</v>
      </c>
      <c r="N391" t="s">
        <v>851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27.46</v>
      </c>
      <c r="V391" t="s">
        <v>1441</v>
      </c>
      <c r="W391" t="s">
        <v>1127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45597</v>
      </c>
      <c r="AD391">
        <v>2</v>
      </c>
      <c r="AE391">
        <v>25.33</v>
      </c>
      <c r="AF391" t="s">
        <v>1434</v>
      </c>
      <c r="AG391" t="s">
        <v>34</v>
      </c>
      <c r="AH391" t="s">
        <v>28</v>
      </c>
      <c r="AI391">
        <v>3</v>
      </c>
      <c r="AJ391" t="s">
        <v>26</v>
      </c>
      <c r="AK391">
        <v>600.19000000000005</v>
      </c>
      <c r="AL391" t="s">
        <v>46</v>
      </c>
      <c r="AM391" s="2">
        <v>45576</v>
      </c>
      <c r="AN391">
        <v>3</v>
      </c>
      <c r="AO391">
        <v>17.63</v>
      </c>
    </row>
    <row r="392" spans="1:41" x14ac:dyDescent="0.25">
      <c r="A392" t="s">
        <v>211</v>
      </c>
      <c r="B392">
        <v>11.432459770114942</v>
      </c>
      <c r="C392">
        <v>12.898942528735633</v>
      </c>
      <c r="D392">
        <v>14.146793103448276</v>
      </c>
      <c r="E392">
        <v>302.64999389648438</v>
      </c>
      <c r="F392">
        <v>320.7</v>
      </c>
      <c r="G392">
        <v>324.10000000000002</v>
      </c>
      <c r="H392">
        <v>318.39999999999998</v>
      </c>
      <c r="I392">
        <v>319.2</v>
      </c>
      <c r="J392" t="s">
        <v>1586</v>
      </c>
      <c r="K392">
        <v>388</v>
      </c>
      <c r="L392" t="s">
        <v>1443</v>
      </c>
      <c r="M392" t="s">
        <v>1510</v>
      </c>
      <c r="N392" t="s">
        <v>851</v>
      </c>
      <c r="O392">
        <v>4</v>
      </c>
      <c r="P392" t="s">
        <v>18</v>
      </c>
      <c r="Q392">
        <v>388</v>
      </c>
      <c r="R392" t="s">
        <v>22</v>
      </c>
      <c r="S392" s="2">
        <v>45600</v>
      </c>
      <c r="T392">
        <v>1</v>
      </c>
      <c r="U392">
        <v>44.18</v>
      </c>
      <c r="V392" t="s">
        <v>1452</v>
      </c>
      <c r="W392" t="s">
        <v>1140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32.590000000000003</v>
      </c>
      <c r="AF392" t="s">
        <v>1438</v>
      </c>
      <c r="AG392" t="s">
        <v>1380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45593</v>
      </c>
      <c r="AN392">
        <v>3</v>
      </c>
      <c r="AO392">
        <v>11.49</v>
      </c>
    </row>
    <row r="393" spans="1:41" x14ac:dyDescent="0.25">
      <c r="A393" t="s">
        <v>281</v>
      </c>
      <c r="B393">
        <v>3.7268544061302684</v>
      </c>
      <c r="C393">
        <v>4.2795363984674335</v>
      </c>
      <c r="D393">
        <v>4.4817777777777774</v>
      </c>
      <c r="E393">
        <v>100</v>
      </c>
      <c r="F393">
        <v>94.4</v>
      </c>
      <c r="G393">
        <v>94.8</v>
      </c>
      <c r="H393">
        <v>94.15</v>
      </c>
      <c r="I393">
        <v>94.5</v>
      </c>
      <c r="J393" t="s">
        <v>1586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1436</v>
      </c>
      <c r="W393" t="s">
        <v>1123</v>
      </c>
      <c r="X393" t="s">
        <v>851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15.15</v>
      </c>
      <c r="AF393" t="s">
        <v>1437</v>
      </c>
      <c r="AG393" t="s">
        <v>1124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11.55</v>
      </c>
    </row>
    <row r="394" spans="1:41" x14ac:dyDescent="0.25">
      <c r="A394" t="s">
        <v>149</v>
      </c>
      <c r="B394">
        <v>13.644015325670498</v>
      </c>
      <c r="C394">
        <v>14.614835249042146</v>
      </c>
      <c r="D394">
        <v>15.436386973180076</v>
      </c>
      <c r="E394">
        <v>123.22000122070313</v>
      </c>
      <c r="F394">
        <v>111.75</v>
      </c>
      <c r="G394">
        <v>112</v>
      </c>
      <c r="H394">
        <v>110.25</v>
      </c>
      <c r="I394">
        <v>110.35</v>
      </c>
      <c r="J394" t="s">
        <v>1586</v>
      </c>
      <c r="K394">
        <v>134</v>
      </c>
      <c r="L394" t="s">
        <v>1443</v>
      </c>
      <c r="M394" t="s">
        <v>861</v>
      </c>
      <c r="N394" t="s">
        <v>851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29.27</v>
      </c>
      <c r="V394" t="s">
        <v>1441</v>
      </c>
      <c r="W394" t="s">
        <v>1127</v>
      </c>
      <c r="X394" t="s">
        <v>20</v>
      </c>
      <c r="Y394">
        <v>5</v>
      </c>
      <c r="Z394" t="s">
        <v>18</v>
      </c>
      <c r="AA394">
        <v>135</v>
      </c>
      <c r="AB394" t="s">
        <v>22</v>
      </c>
      <c r="AC394" s="2">
        <v>45597</v>
      </c>
      <c r="AD394">
        <v>2</v>
      </c>
      <c r="AE394">
        <v>19.88</v>
      </c>
      <c r="AF394" t="s">
        <v>1434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12.37</v>
      </c>
    </row>
    <row r="395" spans="1:41" x14ac:dyDescent="0.25">
      <c r="A395" t="s">
        <v>189</v>
      </c>
      <c r="B395">
        <v>3.5857854406130274</v>
      </c>
      <c r="C395">
        <v>4.1786475095785445</v>
      </c>
      <c r="D395">
        <v>5.081509578544062</v>
      </c>
      <c r="E395">
        <v>136.52632141113281</v>
      </c>
      <c r="F395">
        <v>115.35</v>
      </c>
      <c r="G395">
        <v>118.25</v>
      </c>
      <c r="H395">
        <v>115.35</v>
      </c>
      <c r="I395">
        <v>117.75</v>
      </c>
      <c r="J395" t="s">
        <v>1586</v>
      </c>
      <c r="K395">
        <v>128.54</v>
      </c>
      <c r="L395" t="s">
        <v>1434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46</v>
      </c>
      <c r="S395" s="2">
        <v>45561</v>
      </c>
      <c r="T395">
        <v>1</v>
      </c>
      <c r="U395">
        <v>23.04</v>
      </c>
      <c r="V395" t="s">
        <v>1462</v>
      </c>
      <c r="W395" t="s">
        <v>1386</v>
      </c>
      <c r="X395" t="s">
        <v>28</v>
      </c>
      <c r="Y395">
        <v>3</v>
      </c>
      <c r="Z395" t="s">
        <v>23</v>
      </c>
      <c r="AA395">
        <v>112</v>
      </c>
      <c r="AB395" t="s">
        <v>19</v>
      </c>
      <c r="AC395" s="2">
        <v>45595</v>
      </c>
      <c r="AD395">
        <v>2</v>
      </c>
      <c r="AE395">
        <v>13.29</v>
      </c>
      <c r="AF395" t="s">
        <v>1445</v>
      </c>
      <c r="AG395" t="s">
        <v>977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8.57</v>
      </c>
    </row>
    <row r="396" spans="1:41" x14ac:dyDescent="0.25">
      <c r="A396" t="s">
        <v>101</v>
      </c>
      <c r="B396">
        <v>2.0306858237547893</v>
      </c>
      <c r="C396">
        <v>2.9457969348659003</v>
      </c>
      <c r="D396">
        <v>3.6311915708812257</v>
      </c>
      <c r="E396">
        <v>29.179546356201172</v>
      </c>
      <c r="F396">
        <v>27.08</v>
      </c>
      <c r="G396">
        <v>27.15</v>
      </c>
      <c r="H396">
        <v>26.82</v>
      </c>
      <c r="I396">
        <v>26.89</v>
      </c>
      <c r="J396" t="s">
        <v>1586</v>
      </c>
      <c r="K396">
        <v>32.1</v>
      </c>
      <c r="L396" t="s">
        <v>1457</v>
      </c>
      <c r="M396" t="s">
        <v>1399</v>
      </c>
      <c r="N396" t="s">
        <v>20</v>
      </c>
      <c r="O396">
        <v>5</v>
      </c>
      <c r="P396" t="s">
        <v>18</v>
      </c>
      <c r="Q396">
        <v>32.1</v>
      </c>
      <c r="R396" t="s">
        <v>19</v>
      </c>
      <c r="S396" s="2">
        <v>45600</v>
      </c>
      <c r="T396">
        <v>1</v>
      </c>
      <c r="U396">
        <v>26.56</v>
      </c>
      <c r="V396" t="s">
        <v>1446</v>
      </c>
      <c r="W396" t="s">
        <v>914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25.11</v>
      </c>
      <c r="AF396" t="s">
        <v>1453</v>
      </c>
      <c r="AG396" t="s">
        <v>1093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17.239999999999998</v>
      </c>
    </row>
    <row r="397" spans="1:41" x14ac:dyDescent="0.25">
      <c r="A397" t="s">
        <v>265</v>
      </c>
      <c r="B397">
        <v>10.915946360153256</v>
      </c>
      <c r="C397">
        <v>13.428344827586209</v>
      </c>
      <c r="D397">
        <v>15.852961685823754</v>
      </c>
      <c r="E397">
        <v>176.39999389648438</v>
      </c>
      <c r="F397">
        <v>179.85</v>
      </c>
      <c r="G397">
        <v>182.5</v>
      </c>
      <c r="H397">
        <v>178.45</v>
      </c>
      <c r="I397">
        <v>179</v>
      </c>
      <c r="J397" t="s">
        <v>1586</v>
      </c>
      <c r="K397">
        <v>167</v>
      </c>
      <c r="L397" t="s">
        <v>1437</v>
      </c>
      <c r="M397" t="s">
        <v>1139</v>
      </c>
      <c r="N397" t="s">
        <v>45</v>
      </c>
      <c r="O397">
        <v>1</v>
      </c>
      <c r="P397" t="s">
        <v>18</v>
      </c>
      <c r="Q397">
        <v>167</v>
      </c>
      <c r="R397" t="s">
        <v>19</v>
      </c>
      <c r="S397" s="2">
        <v>45600</v>
      </c>
      <c r="T397">
        <v>1</v>
      </c>
      <c r="U397">
        <v>22.66</v>
      </c>
      <c r="V397" t="s">
        <v>1465</v>
      </c>
      <c r="W397" t="s">
        <v>1259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e">
        <v>#N/A</v>
      </c>
      <c r="AG397" t="s">
        <v>1259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235</v>
      </c>
      <c r="B398">
        <v>9.3999693486590044</v>
      </c>
      <c r="C398">
        <v>11.959865900383143</v>
      </c>
      <c r="D398">
        <v>14.474766283524906</v>
      </c>
      <c r="E398">
        <v>421.125</v>
      </c>
      <c r="F398">
        <v>360.8</v>
      </c>
      <c r="G398">
        <v>362.3</v>
      </c>
      <c r="H398">
        <v>355.4</v>
      </c>
      <c r="I398">
        <v>357.9</v>
      </c>
      <c r="J398" t="s">
        <v>1586</v>
      </c>
      <c r="K398">
        <v>325</v>
      </c>
      <c r="L398" t="s">
        <v>1461</v>
      </c>
      <c r="M398" t="s">
        <v>1172</v>
      </c>
      <c r="N398" t="s">
        <v>53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56.69</v>
      </c>
      <c r="V398" t="s">
        <v>1434</v>
      </c>
      <c r="W398" t="s">
        <v>34</v>
      </c>
      <c r="X398" t="s">
        <v>35</v>
      </c>
      <c r="Y398">
        <v>5</v>
      </c>
      <c r="Z398" t="s">
        <v>18</v>
      </c>
      <c r="AA398">
        <v>457.77</v>
      </c>
      <c r="AB398" t="s">
        <v>57</v>
      </c>
      <c r="AC398" s="2">
        <v>45595</v>
      </c>
      <c r="AD398">
        <v>2</v>
      </c>
      <c r="AE398">
        <v>6.65</v>
      </c>
      <c r="AF398" t="s">
        <v>1469</v>
      </c>
      <c r="AG398" t="s">
        <v>1470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1147</v>
      </c>
      <c r="B399">
        <v>5.578735632183907</v>
      </c>
      <c r="C399">
        <v>6.1331034482758628</v>
      </c>
      <c r="D399" t="s">
        <v>29</v>
      </c>
      <c r="E399">
        <v>138.5</v>
      </c>
      <c r="F399">
        <v>139.19999999999999</v>
      </c>
      <c r="G399">
        <v>139.19999999999999</v>
      </c>
      <c r="H399">
        <v>138</v>
      </c>
      <c r="I399">
        <v>138.19999999999999</v>
      </c>
      <c r="J399" t="s">
        <v>1586</v>
      </c>
      <c r="K399">
        <v>145</v>
      </c>
      <c r="L399" t="s">
        <v>1435</v>
      </c>
      <c r="M399" t="s">
        <v>1135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55.86</v>
      </c>
      <c r="V399" t="s">
        <v>1434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1433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-28.66</v>
      </c>
    </row>
    <row r="400" spans="1:41" x14ac:dyDescent="0.25">
      <c r="A400" t="s">
        <v>307</v>
      </c>
      <c r="B400">
        <v>10.784126436781609</v>
      </c>
      <c r="C400">
        <v>13.381701149425288</v>
      </c>
      <c r="D400">
        <v>17.291264367816094</v>
      </c>
      <c r="E400">
        <v>418.60000610351563</v>
      </c>
      <c r="F400">
        <v>388.5</v>
      </c>
      <c r="G400">
        <v>395.5</v>
      </c>
      <c r="H400">
        <v>386</v>
      </c>
      <c r="I400">
        <v>395.5</v>
      </c>
      <c r="J400" t="s">
        <v>1586</v>
      </c>
      <c r="K400">
        <v>470</v>
      </c>
      <c r="L400" t="s">
        <v>1435</v>
      </c>
      <c r="M400" t="s">
        <v>1133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54.52</v>
      </c>
      <c r="V400" t="s">
        <v>1441</v>
      </c>
      <c r="W400" t="s">
        <v>1138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45597</v>
      </c>
      <c r="AD400">
        <v>2</v>
      </c>
      <c r="AE400">
        <v>47.42</v>
      </c>
      <c r="AF400" t="s">
        <v>1434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38.49</v>
      </c>
    </row>
    <row r="401" spans="1:41" x14ac:dyDescent="0.25">
      <c r="A401" t="s">
        <v>107</v>
      </c>
      <c r="B401">
        <v>41.8527969348659</v>
      </c>
      <c r="C401">
        <v>44.359226053639844</v>
      </c>
      <c r="D401">
        <v>45.4442183908046</v>
      </c>
      <c r="E401">
        <v>484.31817626953125</v>
      </c>
      <c r="F401">
        <v>514.20000000000005</v>
      </c>
      <c r="G401">
        <v>515.4</v>
      </c>
      <c r="H401">
        <v>512.6</v>
      </c>
      <c r="I401">
        <v>512.6</v>
      </c>
      <c r="J401" t="s">
        <v>1586</v>
      </c>
      <c r="K401">
        <v>540</v>
      </c>
      <c r="L401" t="s">
        <v>1452</v>
      </c>
      <c r="M401" t="s">
        <v>1261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24.69</v>
      </c>
      <c r="V401" t="s">
        <v>1462</v>
      </c>
      <c r="W401" t="s">
        <v>997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23.36</v>
      </c>
      <c r="AF401" t="s">
        <v>1478</v>
      </c>
      <c r="AG401" t="s">
        <v>909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17.66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71</v>
      </c>
      <c r="D1" t="s">
        <v>71</v>
      </c>
      <c r="G1" t="s">
        <v>71</v>
      </c>
    </row>
    <row r="3" spans="1:8" x14ac:dyDescent="0.25">
      <c r="A3" t="s">
        <v>645</v>
      </c>
      <c r="B3" t="str">
        <f t="shared" ref="B3:B66" si="0">A3&amp;" Equity"</f>
        <v>1COV GR Equity</v>
      </c>
      <c r="D3" t="s">
        <v>208</v>
      </c>
      <c r="E3" t="str">
        <f t="shared" ref="E3:E34" si="1">D3&amp;" Equity"</f>
        <v>AAL LN Equity</v>
      </c>
      <c r="G3" t="s">
        <v>94</v>
      </c>
      <c r="H3" t="str">
        <f t="shared" ref="H3:H50" si="2">G3&amp;" Equity"</f>
        <v>ABBN SW Equity</v>
      </c>
    </row>
    <row r="4" spans="1:8" x14ac:dyDescent="0.25">
      <c r="A4" t="s">
        <v>447</v>
      </c>
      <c r="B4" t="str">
        <f t="shared" si="0"/>
        <v>690D GR Equity</v>
      </c>
      <c r="D4" t="s">
        <v>268</v>
      </c>
      <c r="E4" t="str">
        <f t="shared" si="1"/>
        <v>ABF LN Equity</v>
      </c>
      <c r="G4" t="s">
        <v>136</v>
      </c>
      <c r="H4" t="str">
        <f t="shared" si="2"/>
        <v>ALC SW Equity</v>
      </c>
    </row>
    <row r="5" spans="1:8" x14ac:dyDescent="0.25">
      <c r="A5" t="s">
        <v>583</v>
      </c>
      <c r="B5" t="str">
        <f t="shared" si="0"/>
        <v>8TRA GR Equity</v>
      </c>
      <c r="D5" t="s">
        <v>349</v>
      </c>
      <c r="E5" t="str">
        <f t="shared" si="1"/>
        <v>ADM LN Equity</v>
      </c>
      <c r="G5" t="s">
        <v>1142</v>
      </c>
      <c r="H5" t="str">
        <f t="shared" si="2"/>
        <v>AVOL SW Equity</v>
      </c>
    </row>
    <row r="6" spans="1:8" x14ac:dyDescent="0.25">
      <c r="A6" t="s">
        <v>781</v>
      </c>
      <c r="B6" t="str">
        <f t="shared" si="0"/>
        <v>A2A IM Equity</v>
      </c>
      <c r="D6" t="s">
        <v>220</v>
      </c>
      <c r="E6" t="str">
        <f t="shared" si="1"/>
        <v>AHT LN Equity</v>
      </c>
      <c r="G6" t="s">
        <v>242</v>
      </c>
      <c r="H6" t="str">
        <f t="shared" si="2"/>
        <v>BAER SW Equity</v>
      </c>
    </row>
    <row r="7" spans="1:8" x14ac:dyDescent="0.25">
      <c r="A7" t="s">
        <v>138</v>
      </c>
      <c r="B7" t="str">
        <f t="shared" si="0"/>
        <v>ABI BB Equity</v>
      </c>
      <c r="D7" t="s">
        <v>250</v>
      </c>
      <c r="E7" t="str">
        <f t="shared" si="1"/>
        <v>ANTO LN Equity</v>
      </c>
      <c r="G7" t="s">
        <v>270</v>
      </c>
      <c r="H7" t="str">
        <f t="shared" si="2"/>
        <v>BALN SW Equity</v>
      </c>
    </row>
    <row r="8" spans="1:8" x14ac:dyDescent="0.25">
      <c r="A8" t="s">
        <v>679</v>
      </c>
      <c r="B8" t="str">
        <f t="shared" si="0"/>
        <v>AC FP Equity</v>
      </c>
      <c r="D8" t="s">
        <v>369</v>
      </c>
      <c r="E8" t="str">
        <f t="shared" si="1"/>
        <v>AUTO LN Equity</v>
      </c>
      <c r="G8" t="s">
        <v>316</v>
      </c>
      <c r="H8" t="str">
        <f t="shared" si="2"/>
        <v>BANB SW Equity</v>
      </c>
    </row>
    <row r="9" spans="1:8" x14ac:dyDescent="0.25">
      <c r="A9" t="s">
        <v>324</v>
      </c>
      <c r="B9" t="str">
        <f t="shared" si="0"/>
        <v>ACA FP Equity</v>
      </c>
      <c r="D9" t="s">
        <v>284</v>
      </c>
      <c r="E9" t="str">
        <f t="shared" si="1"/>
        <v>AV/ LN Equity</v>
      </c>
      <c r="G9" t="s">
        <v>252</v>
      </c>
      <c r="H9" t="str">
        <f t="shared" si="2"/>
        <v>BARN SW Equity</v>
      </c>
    </row>
    <row r="10" spans="1:8" x14ac:dyDescent="0.25">
      <c r="A10" t="s">
        <v>803</v>
      </c>
      <c r="B10" t="str">
        <f t="shared" si="0"/>
        <v>ACKB BB Equity</v>
      </c>
      <c r="D10" t="s">
        <v>74</v>
      </c>
      <c r="E10" t="str">
        <f t="shared" si="1"/>
        <v>AZN LN Equity</v>
      </c>
      <c r="G10" t="s">
        <v>276</v>
      </c>
      <c r="H10" t="str">
        <f t="shared" si="2"/>
        <v>BCVN SW Equity</v>
      </c>
    </row>
    <row r="11" spans="1:8" x14ac:dyDescent="0.25">
      <c r="A11" t="s">
        <v>623</v>
      </c>
      <c r="B11" t="str">
        <f t="shared" si="0"/>
        <v>ACS SM Equity</v>
      </c>
      <c r="D11" t="s">
        <v>162</v>
      </c>
      <c r="E11" t="str">
        <f t="shared" si="1"/>
        <v>BA/ LN Equity</v>
      </c>
      <c r="G11" t="s">
        <v>292</v>
      </c>
      <c r="H11" t="str">
        <f t="shared" si="2"/>
        <v>BEAN SW Equity</v>
      </c>
    </row>
    <row r="12" spans="1:8" x14ac:dyDescent="0.25">
      <c r="A12" t="s">
        <v>429</v>
      </c>
      <c r="B12" t="str">
        <f t="shared" si="0"/>
        <v>AD NA Equity</v>
      </c>
      <c r="D12" t="s">
        <v>186</v>
      </c>
      <c r="E12" t="str">
        <f t="shared" si="1"/>
        <v>BARC LN Equity</v>
      </c>
      <c r="G12" t="s">
        <v>258</v>
      </c>
      <c r="H12" t="str">
        <f t="shared" si="2"/>
        <v>BKW SW Equity</v>
      </c>
    </row>
    <row r="13" spans="1:8" x14ac:dyDescent="0.25">
      <c r="A13" t="s">
        <v>619</v>
      </c>
      <c r="B13" t="str">
        <f t="shared" si="0"/>
        <v>ADP FP Equity</v>
      </c>
      <c r="D13" t="s">
        <v>122</v>
      </c>
      <c r="E13" t="str">
        <f t="shared" si="1"/>
        <v>BATS LN Equity</v>
      </c>
      <c r="G13" t="s">
        <v>112</v>
      </c>
      <c r="H13" t="str">
        <f t="shared" si="2"/>
        <v>CFR SW Equity</v>
      </c>
    </row>
    <row r="14" spans="1:8" x14ac:dyDescent="0.25">
      <c r="A14" t="s">
        <v>347</v>
      </c>
      <c r="B14" t="str">
        <f t="shared" si="0"/>
        <v>ADS GR Equity</v>
      </c>
      <c r="D14" t="s">
        <v>377</v>
      </c>
      <c r="E14" t="str">
        <f t="shared" si="1"/>
        <v>BDEV LN Equity</v>
      </c>
      <c r="G14" t="s">
        <v>216</v>
      </c>
      <c r="H14" t="str">
        <f t="shared" si="2"/>
        <v>EMSN SW Equity</v>
      </c>
    </row>
    <row r="15" spans="1:8" x14ac:dyDescent="0.25">
      <c r="A15" t="s">
        <v>335</v>
      </c>
      <c r="B15" t="str">
        <f t="shared" si="0"/>
        <v>ADYEN NA Equity</v>
      </c>
      <c r="D15" t="s">
        <v>489</v>
      </c>
      <c r="E15" t="str">
        <f t="shared" si="1"/>
        <v>BEZ LN Equity</v>
      </c>
      <c r="G15" t="s">
        <v>304</v>
      </c>
      <c r="H15" t="str">
        <f t="shared" si="2"/>
        <v>FHZN SW Equity</v>
      </c>
    </row>
    <row r="16" spans="1:8" x14ac:dyDescent="0.25">
      <c r="A16" t="s">
        <v>433</v>
      </c>
      <c r="B16" t="str">
        <f t="shared" si="0"/>
        <v>AENA SM Equity</v>
      </c>
      <c r="D16" t="s">
        <v>483</v>
      </c>
      <c r="E16" t="str">
        <f t="shared" si="1"/>
        <v>BKG LN Equity</v>
      </c>
      <c r="G16" t="s">
        <v>198</v>
      </c>
      <c r="H16" t="str">
        <f t="shared" si="2"/>
        <v>GALD SW Equity</v>
      </c>
    </row>
    <row r="17" spans="1:8" x14ac:dyDescent="0.25">
      <c r="A17" t="s">
        <v>687</v>
      </c>
      <c r="B17" t="str">
        <f t="shared" si="0"/>
        <v>AGN NA Equity</v>
      </c>
      <c r="D17" t="s">
        <v>302</v>
      </c>
      <c r="E17" t="str">
        <f t="shared" si="1"/>
        <v>BNZL LN Equity</v>
      </c>
      <c r="G17" t="s">
        <v>194</v>
      </c>
      <c r="H17" t="str">
        <f t="shared" si="2"/>
        <v>GEBN SW Equity</v>
      </c>
    </row>
    <row r="18" spans="1:8" x14ac:dyDescent="0.25">
      <c r="A18" t="s">
        <v>707</v>
      </c>
      <c r="B18" t="str">
        <f t="shared" si="0"/>
        <v>AGS BB Equity</v>
      </c>
      <c r="D18" t="s">
        <v>116</v>
      </c>
      <c r="E18" t="str">
        <f t="shared" si="1"/>
        <v>BP/ LN Equity</v>
      </c>
      <c r="G18" t="s">
        <v>328</v>
      </c>
      <c r="H18" t="str">
        <f t="shared" si="2"/>
        <v>GF SW Equity</v>
      </c>
    </row>
    <row r="19" spans="1:8" x14ac:dyDescent="0.25">
      <c r="A19" t="s">
        <v>160</v>
      </c>
      <c r="B19" t="str">
        <f t="shared" si="0"/>
        <v>AI FP Equity</v>
      </c>
      <c r="D19" t="s">
        <v>274</v>
      </c>
      <c r="E19" t="str">
        <f t="shared" si="1"/>
        <v>BT/A LN Equity</v>
      </c>
      <c r="G19" t="s">
        <v>130</v>
      </c>
      <c r="H19" t="str">
        <f t="shared" si="2"/>
        <v>GIVN SW Equity</v>
      </c>
    </row>
    <row r="20" spans="1:8" x14ac:dyDescent="0.25">
      <c r="A20" t="s">
        <v>605</v>
      </c>
      <c r="B20" t="str">
        <f t="shared" si="0"/>
        <v>AIBG ID Equity</v>
      </c>
      <c r="D20" t="s">
        <v>332</v>
      </c>
      <c r="E20" t="str">
        <f t="shared" si="1"/>
        <v>CCH LN Equity</v>
      </c>
      <c r="G20" t="s">
        <v>286</v>
      </c>
      <c r="H20" t="str">
        <f t="shared" si="2"/>
        <v>HELN SW Equity</v>
      </c>
    </row>
    <row r="21" spans="1:8" x14ac:dyDescent="0.25">
      <c r="A21" t="s">
        <v>150</v>
      </c>
      <c r="B21" t="str">
        <f t="shared" si="0"/>
        <v>AIR FP Equity</v>
      </c>
      <c r="D21" t="s">
        <v>262</v>
      </c>
      <c r="E21" t="str">
        <f t="shared" si="1"/>
        <v>CCL LN Equity</v>
      </c>
      <c r="G21" t="s">
        <v>118</v>
      </c>
      <c r="H21" t="str">
        <f t="shared" si="2"/>
        <v>HOLN SW Equity</v>
      </c>
    </row>
    <row r="22" spans="1:8" x14ac:dyDescent="0.25">
      <c r="A22" t="s">
        <v>807</v>
      </c>
      <c r="B22" t="str">
        <f t="shared" si="0"/>
        <v>AKE FP Equity</v>
      </c>
      <c r="D22" t="s">
        <v>415</v>
      </c>
      <c r="E22" t="str">
        <f t="shared" si="1"/>
        <v>CNA LN Equity</v>
      </c>
      <c r="G22" t="s">
        <v>158</v>
      </c>
      <c r="H22" t="str">
        <f t="shared" si="2"/>
        <v>KNIN SW Equity</v>
      </c>
    </row>
    <row r="23" spans="1:8" x14ac:dyDescent="0.25">
      <c r="A23" t="s">
        <v>667</v>
      </c>
      <c r="B23" t="str">
        <f t="shared" si="0"/>
        <v>AKZA NA Equity</v>
      </c>
      <c r="D23" t="s">
        <v>156</v>
      </c>
      <c r="E23" t="str">
        <f t="shared" si="1"/>
        <v>CPG LN Equity</v>
      </c>
      <c r="G23" t="s">
        <v>170</v>
      </c>
      <c r="H23" t="str">
        <f t="shared" si="2"/>
        <v>LISN SW Equity</v>
      </c>
    </row>
    <row r="24" spans="1:8" x14ac:dyDescent="0.25">
      <c r="A24" t="s">
        <v>729</v>
      </c>
      <c r="B24" t="str">
        <f t="shared" si="0"/>
        <v>ALO FP Equity</v>
      </c>
      <c r="D24" t="s">
        <v>431</v>
      </c>
      <c r="E24" t="str">
        <f t="shared" si="1"/>
        <v>CRDA LN Equity</v>
      </c>
      <c r="G24" t="s">
        <v>228</v>
      </c>
      <c r="H24" t="str">
        <f t="shared" si="2"/>
        <v>LOGN SW Equity</v>
      </c>
    </row>
    <row r="25" spans="1:8" x14ac:dyDescent="0.25">
      <c r="A25" t="s">
        <v>144</v>
      </c>
      <c r="B25" t="str">
        <f t="shared" si="0"/>
        <v>ALV GR Equity</v>
      </c>
      <c r="D25" t="s">
        <v>499</v>
      </c>
      <c r="E25" t="str">
        <f t="shared" si="1"/>
        <v>CTEC LN Equity</v>
      </c>
      <c r="G25" t="s">
        <v>142</v>
      </c>
      <c r="H25" t="str">
        <f t="shared" si="2"/>
        <v>LONN SW Equity</v>
      </c>
    </row>
    <row r="26" spans="1:8" x14ac:dyDescent="0.25">
      <c r="A26" t="s">
        <v>575</v>
      </c>
      <c r="B26" t="str">
        <f t="shared" si="0"/>
        <v>AM FP Equity</v>
      </c>
      <c r="D26" t="s">
        <v>477</v>
      </c>
      <c r="E26" t="str">
        <f t="shared" si="1"/>
        <v>DCC LN Equity</v>
      </c>
      <c r="G26" t="s">
        <v>76</v>
      </c>
      <c r="H26" t="str">
        <f t="shared" si="2"/>
        <v>NESN SW Equity</v>
      </c>
    </row>
    <row r="27" spans="1:8" x14ac:dyDescent="0.25">
      <c r="A27" t="s">
        <v>797</v>
      </c>
      <c r="B27" t="str">
        <f t="shared" si="0"/>
        <v>AMP IM Equity</v>
      </c>
      <c r="D27" t="s">
        <v>134</v>
      </c>
      <c r="E27" t="str">
        <f t="shared" si="1"/>
        <v>DGE LN Equity</v>
      </c>
      <c r="G27" t="s">
        <v>88</v>
      </c>
      <c r="H27" t="str">
        <f t="shared" si="2"/>
        <v>NOVN SW Equity</v>
      </c>
    </row>
    <row r="28" spans="1:8" x14ac:dyDescent="0.25">
      <c r="A28" t="s">
        <v>425</v>
      </c>
      <c r="B28" t="str">
        <f t="shared" si="0"/>
        <v>AMS SM Equity</v>
      </c>
      <c r="D28" t="s">
        <v>411</v>
      </c>
      <c r="E28" t="str">
        <f t="shared" si="1"/>
        <v>DPLM LN Equity</v>
      </c>
      <c r="G28" t="s">
        <v>154</v>
      </c>
      <c r="H28" t="str">
        <f t="shared" si="2"/>
        <v>PGHN SW Equity</v>
      </c>
    </row>
    <row r="29" spans="1:8" x14ac:dyDescent="0.25">
      <c r="A29" t="s">
        <v>589</v>
      </c>
      <c r="B29" t="str">
        <f t="shared" si="0"/>
        <v>AMUN FP Equity</v>
      </c>
      <c r="D29" t="s">
        <v>507</v>
      </c>
      <c r="E29" t="str">
        <f t="shared" si="1"/>
        <v>ENT LN Equity</v>
      </c>
      <c r="G29" t="s">
        <v>312</v>
      </c>
      <c r="H29" t="str">
        <f t="shared" si="2"/>
        <v>PSPN SW Equity</v>
      </c>
    </row>
    <row r="30" spans="1:8" x14ac:dyDescent="0.25">
      <c r="A30" t="s">
        <v>755</v>
      </c>
      <c r="B30" t="str">
        <f t="shared" si="0"/>
        <v>ANA SM Equity</v>
      </c>
      <c r="D30" t="s">
        <v>180</v>
      </c>
      <c r="E30" t="str">
        <f t="shared" si="1"/>
        <v>EXPN LN Equity</v>
      </c>
      <c r="G30" t="s">
        <v>82</v>
      </c>
      <c r="H30" t="str">
        <f t="shared" si="2"/>
        <v>ROG SW Equity</v>
      </c>
    </row>
    <row r="31" spans="1:8" x14ac:dyDescent="0.25">
      <c r="A31" t="s">
        <v>787</v>
      </c>
      <c r="B31" t="str">
        <f t="shared" si="0"/>
        <v>ANDR AV Equity</v>
      </c>
      <c r="D31" t="s">
        <v>146</v>
      </c>
      <c r="E31" t="str">
        <f t="shared" si="1"/>
        <v>GLEN LN Equity</v>
      </c>
      <c r="G31" t="s">
        <v>176</v>
      </c>
      <c r="H31" t="str">
        <f t="shared" si="2"/>
        <v>SCHP SW Equity</v>
      </c>
    </row>
    <row r="32" spans="1:8" x14ac:dyDescent="0.25">
      <c r="A32" t="s">
        <v>767</v>
      </c>
      <c r="B32" t="str">
        <f t="shared" si="0"/>
        <v>ANE SM Equity</v>
      </c>
      <c r="D32" t="s">
        <v>110</v>
      </c>
      <c r="E32" t="str">
        <f t="shared" si="1"/>
        <v>GSK LN Equity</v>
      </c>
      <c r="G32" t="s">
        <v>164</v>
      </c>
      <c r="H32" t="str">
        <f t="shared" si="2"/>
        <v>SCMN SW Equity</v>
      </c>
    </row>
    <row r="33" spans="1:8" x14ac:dyDescent="0.25">
      <c r="A33" t="s">
        <v>813</v>
      </c>
      <c r="B33" t="str">
        <f t="shared" si="0"/>
        <v>ARCAD NA Equity</v>
      </c>
      <c r="D33" t="s">
        <v>473</v>
      </c>
      <c r="E33" t="str">
        <f t="shared" si="1"/>
        <v>HL/ LN Equity</v>
      </c>
      <c r="G33" t="s">
        <v>222</v>
      </c>
      <c r="H33" t="str">
        <f t="shared" si="2"/>
        <v>SDZ SW Equity</v>
      </c>
    </row>
    <row r="34" spans="1:8" x14ac:dyDescent="0.25">
      <c r="A34" t="s">
        <v>421</v>
      </c>
      <c r="B34" t="str">
        <f t="shared" si="0"/>
        <v>ARGX BB Equity</v>
      </c>
      <c r="D34" t="s">
        <v>341</v>
      </c>
      <c r="E34" t="str">
        <f t="shared" si="1"/>
        <v>HLMA LN Equity</v>
      </c>
      <c r="G34" t="s">
        <v>322</v>
      </c>
      <c r="H34" t="str">
        <f t="shared" si="2"/>
        <v>SFZN SW Equity</v>
      </c>
    </row>
    <row r="35" spans="1:8" x14ac:dyDescent="0.25">
      <c r="A35" t="s">
        <v>445</v>
      </c>
      <c r="B35" t="str">
        <f t="shared" si="0"/>
        <v>ASM NA Equity</v>
      </c>
      <c r="D35" t="s">
        <v>174</v>
      </c>
      <c r="E35" t="str">
        <f t="shared" ref="E35:E66" si="3">D35&amp;" Equity"</f>
        <v>HLN LN Equity</v>
      </c>
      <c r="G35" t="s">
        <v>204</v>
      </c>
      <c r="H35" t="str">
        <f t="shared" si="2"/>
        <v>SGSN SW Equity</v>
      </c>
    </row>
    <row r="36" spans="1:8" x14ac:dyDescent="0.25">
      <c r="A36" t="s">
        <v>78</v>
      </c>
      <c r="B36" t="str">
        <f t="shared" si="0"/>
        <v>ASML NA Equity</v>
      </c>
      <c r="D36" t="s">
        <v>92</v>
      </c>
      <c r="E36" t="str">
        <f t="shared" si="3"/>
        <v>HSBA LN Equity</v>
      </c>
      <c r="G36" t="s">
        <v>298</v>
      </c>
      <c r="H36" t="str">
        <f t="shared" si="2"/>
        <v>SIGN SW Equity</v>
      </c>
    </row>
    <row r="37" spans="1:8" x14ac:dyDescent="0.25">
      <c r="A37" t="s">
        <v>693</v>
      </c>
      <c r="B37" t="str">
        <f t="shared" si="0"/>
        <v>ASRNL NA Equity</v>
      </c>
      <c r="D37" t="s">
        <v>469</v>
      </c>
      <c r="E37" t="str">
        <f t="shared" si="3"/>
        <v>HWDN LN Equity</v>
      </c>
      <c r="G37" t="s">
        <v>124</v>
      </c>
      <c r="H37" t="str">
        <f t="shared" si="2"/>
        <v>SIKA SW Equity</v>
      </c>
    </row>
    <row r="38" spans="1:8" x14ac:dyDescent="0.25">
      <c r="A38" t="s">
        <v>695</v>
      </c>
      <c r="B38" t="str">
        <f t="shared" si="0"/>
        <v>BAMI IM Equity</v>
      </c>
      <c r="D38" t="s">
        <v>337</v>
      </c>
      <c r="E38" t="str">
        <f t="shared" si="3"/>
        <v>IAG LN Equity</v>
      </c>
      <c r="G38" t="s">
        <v>182</v>
      </c>
      <c r="H38" t="str">
        <f t="shared" si="2"/>
        <v>SLHN SW Equity</v>
      </c>
    </row>
    <row r="39" spans="1:8" x14ac:dyDescent="0.25">
      <c r="A39" t="s">
        <v>355</v>
      </c>
      <c r="B39" t="str">
        <f t="shared" si="0"/>
        <v>BAS GR Equity</v>
      </c>
      <c r="D39" t="s">
        <v>391</v>
      </c>
      <c r="E39" t="str">
        <f t="shared" si="3"/>
        <v>ICG LN Equity</v>
      </c>
      <c r="G39" t="s">
        <v>210</v>
      </c>
      <c r="H39" t="str">
        <f t="shared" si="2"/>
        <v>SOON SW Equity</v>
      </c>
    </row>
    <row r="40" spans="1:8" x14ac:dyDescent="0.25">
      <c r="A40" t="s">
        <v>467</v>
      </c>
      <c r="B40" t="str">
        <f t="shared" si="0"/>
        <v>BAYN GR Equity</v>
      </c>
      <c r="D40" t="s">
        <v>296</v>
      </c>
      <c r="E40" t="str">
        <f t="shared" si="3"/>
        <v>IHG LN Equity</v>
      </c>
      <c r="G40" t="s">
        <v>280</v>
      </c>
      <c r="H40" t="str">
        <f t="shared" si="2"/>
        <v>SPSN SW Equity</v>
      </c>
    </row>
    <row r="41" spans="1:8" x14ac:dyDescent="0.25">
      <c r="A41" t="s">
        <v>260</v>
      </c>
      <c r="B41" t="str">
        <f t="shared" si="0"/>
        <v>BBVA SM Equity</v>
      </c>
      <c r="D41" t="s">
        <v>196</v>
      </c>
      <c r="E41" t="str">
        <f t="shared" si="3"/>
        <v>III LN Equity</v>
      </c>
      <c r="G41" t="s">
        <v>148</v>
      </c>
      <c r="H41" t="str">
        <f t="shared" si="2"/>
        <v>SREN SW Equity</v>
      </c>
    </row>
    <row r="42" spans="1:8" x14ac:dyDescent="0.25">
      <c r="A42" t="s">
        <v>819</v>
      </c>
      <c r="B42" t="str">
        <f t="shared" si="0"/>
        <v>BC IM Equity</v>
      </c>
      <c r="D42" t="s">
        <v>240</v>
      </c>
      <c r="E42" t="str">
        <f t="shared" si="3"/>
        <v>IMB LN Equity</v>
      </c>
      <c r="G42" t="s">
        <v>188</v>
      </c>
      <c r="H42" t="str">
        <f t="shared" si="2"/>
        <v>STMN SW Equity</v>
      </c>
    </row>
    <row r="43" spans="1:8" x14ac:dyDescent="0.25">
      <c r="A43" t="s">
        <v>791</v>
      </c>
      <c r="B43" t="str">
        <f t="shared" si="0"/>
        <v>BCP PL Equity</v>
      </c>
      <c r="D43" t="s">
        <v>503</v>
      </c>
      <c r="E43" t="str">
        <f t="shared" si="3"/>
        <v>IMI LN Equity</v>
      </c>
      <c r="G43" t="s">
        <v>100</v>
      </c>
      <c r="H43" t="str">
        <f t="shared" si="2"/>
        <v>UBSG SW Equity</v>
      </c>
    </row>
    <row r="44" spans="1:8" x14ac:dyDescent="0.25">
      <c r="A44" t="s">
        <v>401</v>
      </c>
      <c r="B44" t="str">
        <f t="shared" si="0"/>
        <v>BEI GR Equity</v>
      </c>
      <c r="D44" t="s">
        <v>310</v>
      </c>
      <c r="E44" t="str">
        <f t="shared" si="3"/>
        <v>INF LN Equity</v>
      </c>
      <c r="G44" t="s">
        <v>264</v>
      </c>
      <c r="H44" t="str">
        <f t="shared" si="2"/>
        <v>UHR SW Equity</v>
      </c>
    </row>
    <row r="45" spans="1:8" x14ac:dyDescent="0.25">
      <c r="A45" t="s">
        <v>697</v>
      </c>
      <c r="B45" t="str">
        <f t="shared" si="0"/>
        <v>BESI NA Equity</v>
      </c>
      <c r="D45" t="s">
        <v>449</v>
      </c>
      <c r="E45" t="str">
        <f t="shared" si="3"/>
        <v>INVP LN Equity</v>
      </c>
      <c r="G45" t="s">
        <v>234</v>
      </c>
      <c r="H45" t="str">
        <f t="shared" si="2"/>
        <v>VACN SW Equity</v>
      </c>
    </row>
    <row r="46" spans="1:8" x14ac:dyDescent="0.25">
      <c r="A46" t="s">
        <v>841</v>
      </c>
      <c r="B46" t="str">
        <f t="shared" si="0"/>
        <v>BG AV Equity</v>
      </c>
      <c r="D46" t="s">
        <v>357</v>
      </c>
      <c r="E46" t="str">
        <f t="shared" si="3"/>
        <v>ITRK LN Equity</v>
      </c>
      <c r="G46" t="s">
        <v>1143</v>
      </c>
      <c r="H46" t="str">
        <f t="shared" si="2"/>
        <v>VZN SW Equity</v>
      </c>
    </row>
    <row r="47" spans="1:8" x14ac:dyDescent="0.25">
      <c r="A47" t="s">
        <v>595</v>
      </c>
      <c r="B47" t="str">
        <f t="shared" si="0"/>
        <v>BIM FP Equity</v>
      </c>
      <c r="D47" t="s">
        <v>353</v>
      </c>
      <c r="E47" t="str">
        <f t="shared" si="3"/>
        <v>JD/ LN Equity</v>
      </c>
      <c r="G47" t="s">
        <v>306</v>
      </c>
      <c r="H47" t="str">
        <f t="shared" si="2"/>
        <v>YPSN SW Equity</v>
      </c>
    </row>
    <row r="48" spans="1:8" x14ac:dyDescent="0.25">
      <c r="A48" t="s">
        <v>665</v>
      </c>
      <c r="B48" t="str">
        <f t="shared" si="0"/>
        <v>BIRG ID Equity</v>
      </c>
      <c r="D48" t="s">
        <v>427</v>
      </c>
      <c r="E48" t="str">
        <f t="shared" si="3"/>
        <v>KGF LN Equity</v>
      </c>
      <c r="G48" t="s">
        <v>106</v>
      </c>
      <c r="H48" t="str">
        <f t="shared" si="2"/>
        <v>ZURN SW Equity</v>
      </c>
    </row>
    <row r="49" spans="1:8" x14ac:dyDescent="0.25">
      <c r="A49" t="s">
        <v>759</v>
      </c>
      <c r="B49" t="str">
        <f t="shared" si="0"/>
        <v>BKT SM Equity</v>
      </c>
      <c r="D49" t="s">
        <v>278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723</v>
      </c>
      <c r="B50" t="str">
        <f t="shared" si="0"/>
        <v>BMED IM Equity</v>
      </c>
      <c r="D50" t="s">
        <v>168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789</v>
      </c>
      <c r="B51" t="str">
        <f t="shared" si="0"/>
        <v>BMPS IM Equity</v>
      </c>
      <c r="D51" t="s">
        <v>128</v>
      </c>
      <c r="E51" t="str">
        <f t="shared" si="3"/>
        <v>LSEG LN Equity</v>
      </c>
      <c r="H51" t="s">
        <v>334</v>
      </c>
    </row>
    <row r="52" spans="1:8" x14ac:dyDescent="0.25">
      <c r="A52" t="s">
        <v>308</v>
      </c>
      <c r="B52" t="str">
        <f t="shared" si="0"/>
        <v>BMW GR Equity</v>
      </c>
      <c r="D52" t="s">
        <v>373</v>
      </c>
      <c r="E52" t="str">
        <f t="shared" si="3"/>
        <v>MKS LN Equity</v>
      </c>
      <c r="H52" t="s">
        <v>334</v>
      </c>
    </row>
    <row r="53" spans="1:8" x14ac:dyDescent="0.25">
      <c r="A53" t="s">
        <v>318</v>
      </c>
      <c r="B53" t="str">
        <f t="shared" si="0"/>
        <v>BN FP Equity</v>
      </c>
      <c r="D53" t="s">
        <v>403</v>
      </c>
      <c r="E53" t="str">
        <f t="shared" si="3"/>
        <v>MNDI LN Equity</v>
      </c>
      <c r="H53" t="s">
        <v>334</v>
      </c>
    </row>
    <row r="54" spans="1:8" x14ac:dyDescent="0.25">
      <c r="A54" t="s">
        <v>212</v>
      </c>
      <c r="B54" t="str">
        <f t="shared" si="0"/>
        <v>BNP FP Equity</v>
      </c>
      <c r="D54" t="s">
        <v>493</v>
      </c>
      <c r="E54" t="str">
        <f t="shared" si="3"/>
        <v>MNG LN Equity</v>
      </c>
      <c r="H54" t="s">
        <v>334</v>
      </c>
    </row>
    <row r="55" spans="1:8" x14ac:dyDescent="0.25">
      <c r="A55" t="s">
        <v>685</v>
      </c>
      <c r="B55" t="str">
        <f t="shared" si="0"/>
        <v>BNR GR Equity</v>
      </c>
      <c r="D55" t="s">
        <v>419</v>
      </c>
      <c r="E55" t="str">
        <f t="shared" si="3"/>
        <v>MRO LN Equity</v>
      </c>
      <c r="H55" t="s">
        <v>334</v>
      </c>
    </row>
    <row r="56" spans="1:8" x14ac:dyDescent="0.25">
      <c r="A56" t="s">
        <v>557</v>
      </c>
      <c r="B56" t="str">
        <f t="shared" si="0"/>
        <v>BOL FP Equity</v>
      </c>
      <c r="D56" t="s">
        <v>140</v>
      </c>
      <c r="E56" t="str">
        <f t="shared" si="3"/>
        <v>NG/ LN Equity</v>
      </c>
      <c r="H56" t="s">
        <v>334</v>
      </c>
    </row>
    <row r="57" spans="1:8" x14ac:dyDescent="0.25">
      <c r="A57" t="s">
        <v>769</v>
      </c>
      <c r="B57" t="str">
        <f t="shared" si="0"/>
        <v>BPE IM Equity</v>
      </c>
      <c r="D57" t="s">
        <v>202</v>
      </c>
      <c r="E57" t="str">
        <f t="shared" si="3"/>
        <v>NWG LN Equity</v>
      </c>
      <c r="H57" t="s">
        <v>334</v>
      </c>
    </row>
    <row r="58" spans="1:8" x14ac:dyDescent="0.25">
      <c r="A58" t="s">
        <v>591</v>
      </c>
      <c r="B58" t="str">
        <f t="shared" si="0"/>
        <v>BVI FP Equity</v>
      </c>
      <c r="D58" t="s">
        <v>290</v>
      </c>
      <c r="E58" t="str">
        <f t="shared" si="3"/>
        <v>NXT LN Equity</v>
      </c>
      <c r="H58" t="s">
        <v>334</v>
      </c>
    </row>
    <row r="59" spans="1:8" x14ac:dyDescent="0.25">
      <c r="A59" t="s">
        <v>773</v>
      </c>
      <c r="B59" t="str">
        <f t="shared" si="0"/>
        <v>BZU IM Equity</v>
      </c>
      <c r="D59" t="s">
        <v>439</v>
      </c>
      <c r="E59" t="str">
        <f t="shared" si="3"/>
        <v>PHNX LN Equity</v>
      </c>
      <c r="H59" t="s">
        <v>334</v>
      </c>
    </row>
    <row r="60" spans="1:8" x14ac:dyDescent="0.25">
      <c r="A60" t="s">
        <v>649</v>
      </c>
      <c r="B60" t="str">
        <f t="shared" si="0"/>
        <v>CA FP Equity</v>
      </c>
      <c r="D60" t="s">
        <v>256</v>
      </c>
      <c r="E60" t="str">
        <f t="shared" si="3"/>
        <v>PRU LN Equity</v>
      </c>
      <c r="H60" t="s">
        <v>334</v>
      </c>
    </row>
    <row r="61" spans="1:8" x14ac:dyDescent="0.25">
      <c r="A61" t="s">
        <v>351</v>
      </c>
      <c r="B61" t="str">
        <f t="shared" si="0"/>
        <v>CABK SM Equity</v>
      </c>
      <c r="D61" t="s">
        <v>461</v>
      </c>
      <c r="E61" t="str">
        <f t="shared" si="3"/>
        <v>PSN LN Equity</v>
      </c>
      <c r="H61" t="s">
        <v>334</v>
      </c>
    </row>
    <row r="62" spans="1:8" x14ac:dyDescent="0.25">
      <c r="A62" t="s">
        <v>379</v>
      </c>
      <c r="B62" t="str">
        <f t="shared" si="0"/>
        <v>CAP FP Equity</v>
      </c>
      <c r="D62" t="s">
        <v>387</v>
      </c>
      <c r="E62" t="str">
        <f t="shared" si="3"/>
        <v>PSON LN Equity</v>
      </c>
      <c r="H62" t="s">
        <v>334</v>
      </c>
    </row>
    <row r="63" spans="1:8" x14ac:dyDescent="0.25">
      <c r="A63" t="s">
        <v>537</v>
      </c>
      <c r="B63" t="str">
        <f t="shared" si="0"/>
        <v>CBK GR Equity</v>
      </c>
      <c r="D63" t="s">
        <v>104</v>
      </c>
      <c r="E63" t="str">
        <f t="shared" si="3"/>
        <v>REL LN Equity</v>
      </c>
      <c r="H63" t="s">
        <v>334</v>
      </c>
    </row>
    <row r="64" spans="1:8" x14ac:dyDescent="0.25">
      <c r="A64" t="s">
        <v>471</v>
      </c>
      <c r="B64" t="str">
        <f t="shared" si="0"/>
        <v>CLNX SM Equity</v>
      </c>
      <c r="D64" t="s">
        <v>98</v>
      </c>
      <c r="E64" t="str">
        <f t="shared" si="3"/>
        <v>RIO LN Equity</v>
      </c>
      <c r="H64" t="s">
        <v>334</v>
      </c>
    </row>
    <row r="65" spans="1:8" x14ac:dyDescent="0.25">
      <c r="A65" t="s">
        <v>829</v>
      </c>
      <c r="B65" t="str">
        <f t="shared" si="0"/>
        <v>COLR BB Equity</v>
      </c>
      <c r="D65" t="s">
        <v>192</v>
      </c>
      <c r="E65" t="str">
        <f t="shared" si="3"/>
        <v>RKT LN Equity</v>
      </c>
      <c r="H65" t="s">
        <v>334</v>
      </c>
    </row>
    <row r="66" spans="1:8" x14ac:dyDescent="0.25">
      <c r="A66" t="s">
        <v>633</v>
      </c>
      <c r="B66" t="str">
        <f t="shared" si="0"/>
        <v>CON GR Equity</v>
      </c>
      <c r="D66" t="s">
        <v>465</v>
      </c>
      <c r="E66" t="str">
        <f t="shared" si="3"/>
        <v>RMV LN Equity</v>
      </c>
      <c r="H66" t="s">
        <v>334</v>
      </c>
    </row>
    <row r="67" spans="1:8" x14ac:dyDescent="0.25">
      <c r="A67" t="s">
        <v>799</v>
      </c>
      <c r="B67" t="str">
        <f t="shared" ref="B67:B130" si="4">A67&amp;" Equity"</f>
        <v>COV FP Equity</v>
      </c>
      <c r="D67" t="s">
        <v>152</v>
      </c>
      <c r="E67" t="str">
        <f t="shared" ref="E67:E91" si="5">D67&amp;" Equity"</f>
        <v>RR/ LN Equity</v>
      </c>
      <c r="H67" t="s">
        <v>334</v>
      </c>
    </row>
    <row r="68" spans="1:8" x14ac:dyDescent="0.25">
      <c r="A68" t="s">
        <v>675</v>
      </c>
      <c r="B68" t="str">
        <f t="shared" si="4"/>
        <v>CPR IM Equity</v>
      </c>
      <c r="D68" t="s">
        <v>345</v>
      </c>
      <c r="E68" t="str">
        <f t="shared" si="5"/>
        <v>RTO LN Equity</v>
      </c>
      <c r="H68" t="s">
        <v>334</v>
      </c>
    </row>
    <row r="69" spans="1:8" x14ac:dyDescent="0.25">
      <c r="A69" t="s">
        <v>190</v>
      </c>
      <c r="B69" t="str">
        <f t="shared" si="4"/>
        <v>CS FP Equity</v>
      </c>
      <c r="D69" t="s">
        <v>385</v>
      </c>
      <c r="E69" t="str">
        <f t="shared" si="5"/>
        <v>SBRY LN Equity</v>
      </c>
      <c r="H69" t="s">
        <v>334</v>
      </c>
    </row>
    <row r="70" spans="1:8" x14ac:dyDescent="0.25">
      <c r="A70" t="s">
        <v>741</v>
      </c>
      <c r="B70" t="str">
        <f t="shared" si="4"/>
        <v>CTPNV NA Equity</v>
      </c>
      <c r="D70" t="s">
        <v>443</v>
      </c>
      <c r="E70" t="str">
        <f t="shared" si="5"/>
        <v>SDR LN Equity</v>
      </c>
      <c r="H70" t="s">
        <v>334</v>
      </c>
    </row>
    <row r="71" spans="1:8" x14ac:dyDescent="0.25">
      <c r="A71" t="s">
        <v>523</v>
      </c>
      <c r="B71" t="str">
        <f t="shared" si="4"/>
        <v>CVC NA Equity</v>
      </c>
      <c r="D71" t="s">
        <v>326</v>
      </c>
      <c r="E71" t="str">
        <f t="shared" si="5"/>
        <v>SGE LN Equity</v>
      </c>
      <c r="H71" t="s">
        <v>334</v>
      </c>
    </row>
    <row r="72" spans="1:8" x14ac:dyDescent="0.25">
      <c r="A72" t="s">
        <v>343</v>
      </c>
      <c r="B72" t="str">
        <f t="shared" si="4"/>
        <v>DB1 GR Equity</v>
      </c>
      <c r="D72" t="s">
        <v>80</v>
      </c>
      <c r="E72" t="str">
        <f t="shared" si="5"/>
        <v>SHEL LN Equity</v>
      </c>
      <c r="H72" t="s">
        <v>334</v>
      </c>
    </row>
    <row r="73" spans="1:8" x14ac:dyDescent="0.25">
      <c r="A73" t="s">
        <v>413</v>
      </c>
      <c r="B73" t="str">
        <f t="shared" si="4"/>
        <v>DBK GR Equity</v>
      </c>
      <c r="D73" t="s">
        <v>395</v>
      </c>
      <c r="E73" t="str">
        <f t="shared" si="5"/>
        <v>SMDS LN Equity</v>
      </c>
      <c r="H73" t="s">
        <v>334</v>
      </c>
    </row>
    <row r="74" spans="1:8" x14ac:dyDescent="0.25">
      <c r="A74" t="s">
        <v>236</v>
      </c>
      <c r="B74" t="str">
        <f t="shared" si="4"/>
        <v>DG FP Equity</v>
      </c>
      <c r="D74" t="s">
        <v>407</v>
      </c>
      <c r="E74" t="str">
        <f t="shared" si="5"/>
        <v>SMIN LN Equity</v>
      </c>
      <c r="H74" t="s">
        <v>334</v>
      </c>
    </row>
    <row r="75" spans="1:8" x14ac:dyDescent="0.25">
      <c r="A75" t="s">
        <v>725</v>
      </c>
      <c r="B75" t="str">
        <f t="shared" si="4"/>
        <v>DHER GR Equity</v>
      </c>
      <c r="D75" t="s">
        <v>320</v>
      </c>
      <c r="E75" t="str">
        <f t="shared" si="5"/>
        <v>SN/ LN Equity</v>
      </c>
      <c r="H75" t="s">
        <v>334</v>
      </c>
    </row>
    <row r="76" spans="1:8" x14ac:dyDescent="0.25">
      <c r="A76" t="s">
        <v>282</v>
      </c>
      <c r="B76" t="str">
        <f t="shared" si="4"/>
        <v>DHL GR Equity</v>
      </c>
      <c r="D76" t="s">
        <v>453</v>
      </c>
      <c r="E76" t="str">
        <f t="shared" si="5"/>
        <v>SPX LN Equity</v>
      </c>
      <c r="H76" t="s">
        <v>334</v>
      </c>
    </row>
    <row r="77" spans="1:8" x14ac:dyDescent="0.25">
      <c r="A77" t="s">
        <v>821</v>
      </c>
      <c r="B77" t="str">
        <f t="shared" si="4"/>
        <v>DIA IM Equity</v>
      </c>
      <c r="D77" t="s">
        <v>226</v>
      </c>
      <c r="E77" t="str">
        <f t="shared" si="5"/>
        <v>SSE LN Equity</v>
      </c>
      <c r="H77" t="s">
        <v>334</v>
      </c>
    </row>
    <row r="78" spans="1:8" x14ac:dyDescent="0.25">
      <c r="A78" t="s">
        <v>647</v>
      </c>
      <c r="B78" t="str">
        <f t="shared" si="4"/>
        <v>DIE BB Equity</v>
      </c>
      <c r="D78" t="s">
        <v>238</v>
      </c>
      <c r="E78" t="str">
        <f t="shared" si="5"/>
        <v>STAN LN Equity</v>
      </c>
      <c r="H78" t="s">
        <v>334</v>
      </c>
    </row>
    <row r="79" spans="1:8" x14ac:dyDescent="0.25">
      <c r="A79" t="s">
        <v>543</v>
      </c>
      <c r="B79" t="str">
        <f t="shared" si="4"/>
        <v>DIM FP Equity</v>
      </c>
      <c r="D79" t="s">
        <v>361</v>
      </c>
      <c r="E79" t="str">
        <f t="shared" si="5"/>
        <v>SVT LN Equity</v>
      </c>
      <c r="H79" t="s">
        <v>334</v>
      </c>
    </row>
    <row r="80" spans="1:8" x14ac:dyDescent="0.25">
      <c r="A80" t="s">
        <v>397</v>
      </c>
      <c r="B80" t="str">
        <f t="shared" si="4"/>
        <v>DSFIR NA Equity</v>
      </c>
      <c r="D80" t="s">
        <v>246</v>
      </c>
      <c r="E80" t="str">
        <f t="shared" si="5"/>
        <v>SWR LN Equity</v>
      </c>
      <c r="H80" t="s">
        <v>334</v>
      </c>
    </row>
    <row r="81" spans="1:8" x14ac:dyDescent="0.25">
      <c r="A81" t="s">
        <v>288</v>
      </c>
      <c r="B81" t="str">
        <f t="shared" si="4"/>
        <v>DSY FP Equity</v>
      </c>
      <c r="D81" t="s">
        <v>214</v>
      </c>
      <c r="E81" t="str">
        <f t="shared" si="5"/>
        <v>TSCO LN Equity</v>
      </c>
      <c r="H81" t="s">
        <v>334</v>
      </c>
    </row>
    <row r="82" spans="1:8" x14ac:dyDescent="0.25">
      <c r="A82" t="s">
        <v>114</v>
      </c>
      <c r="B82" t="str">
        <f t="shared" si="4"/>
        <v>DTE GR Equity</v>
      </c>
      <c r="D82" t="s">
        <v>423</v>
      </c>
      <c r="E82" t="str">
        <f t="shared" si="5"/>
        <v>TW/ LN Equity</v>
      </c>
      <c r="H82" t="s">
        <v>334</v>
      </c>
    </row>
    <row r="83" spans="1:8" x14ac:dyDescent="0.25">
      <c r="A83" t="s">
        <v>481</v>
      </c>
      <c r="B83" t="str">
        <f t="shared" si="4"/>
        <v>DTG GR Equity</v>
      </c>
      <c r="D83" t="s">
        <v>86</v>
      </c>
      <c r="E83" t="str">
        <f t="shared" si="5"/>
        <v>ULVR LN Equity</v>
      </c>
      <c r="H83" t="s">
        <v>334</v>
      </c>
    </row>
    <row r="84" spans="1:8" x14ac:dyDescent="0.25">
      <c r="A84" t="s">
        <v>691</v>
      </c>
      <c r="B84" t="str">
        <f t="shared" si="4"/>
        <v>DWNI GR Equity</v>
      </c>
      <c r="D84" t="s">
        <v>381</v>
      </c>
      <c r="E84" t="str">
        <f t="shared" si="5"/>
        <v>UU/ LN Equity</v>
      </c>
      <c r="H84" t="s">
        <v>334</v>
      </c>
    </row>
    <row r="85" spans="1:8" x14ac:dyDescent="0.25">
      <c r="A85" t="s">
        <v>749</v>
      </c>
      <c r="B85" t="str">
        <f t="shared" si="4"/>
        <v>DWS GR Equity</v>
      </c>
      <c r="D85" t="s">
        <v>232</v>
      </c>
      <c r="E85" t="str">
        <f t="shared" si="5"/>
        <v>VOD LN Equity</v>
      </c>
      <c r="H85" t="s">
        <v>334</v>
      </c>
    </row>
    <row r="86" spans="1:8" x14ac:dyDescent="0.25">
      <c r="A86" t="s">
        <v>535</v>
      </c>
      <c r="B86" t="str">
        <f t="shared" si="4"/>
        <v>EBK GR Equity</v>
      </c>
      <c r="D86" t="s">
        <v>457</v>
      </c>
      <c r="E86" t="str">
        <f t="shared" si="5"/>
        <v>WEIR LN Equity</v>
      </c>
      <c r="H86" t="s">
        <v>334</v>
      </c>
    </row>
    <row r="87" spans="1:8" x14ac:dyDescent="0.25">
      <c r="A87" t="s">
        <v>525</v>
      </c>
      <c r="B87" t="str">
        <f t="shared" si="4"/>
        <v>EBS AV Equity</v>
      </c>
      <c r="D87" t="s">
        <v>399</v>
      </c>
      <c r="E87" t="str">
        <f t="shared" si="5"/>
        <v>WISE LN Equity</v>
      </c>
      <c r="H87" t="s">
        <v>334</v>
      </c>
    </row>
    <row r="88" spans="1:8" x14ac:dyDescent="0.25">
      <c r="A88" t="s">
        <v>701</v>
      </c>
      <c r="B88" t="str">
        <f t="shared" si="4"/>
        <v>EDEN FP Equity</v>
      </c>
      <c r="D88" t="s">
        <v>365</v>
      </c>
      <c r="E88" t="str">
        <f t="shared" si="5"/>
        <v>WPP LN Equity</v>
      </c>
      <c r="H88" t="s">
        <v>334</v>
      </c>
    </row>
    <row r="89" spans="1:8" x14ac:dyDescent="0.25">
      <c r="A89" t="s">
        <v>551</v>
      </c>
      <c r="B89" t="str">
        <f t="shared" si="4"/>
        <v>EDP PL Equity</v>
      </c>
      <c r="D89" t="s">
        <v>435</v>
      </c>
      <c r="E89" t="str">
        <f t="shared" si="5"/>
        <v>WTB LN Equity</v>
      </c>
      <c r="H89" t="s">
        <v>334</v>
      </c>
    </row>
    <row r="90" spans="1:8" x14ac:dyDescent="0.25">
      <c r="A90" t="s">
        <v>563</v>
      </c>
      <c r="B90" t="str">
        <f t="shared" si="4"/>
        <v>EDPR PL Equity</v>
      </c>
      <c r="E90" t="str">
        <f t="shared" si="5"/>
        <v xml:space="preserve"> Equity</v>
      </c>
      <c r="H90" t="s">
        <v>334</v>
      </c>
    </row>
    <row r="91" spans="1:8" x14ac:dyDescent="0.25">
      <c r="A91" t="s">
        <v>166</v>
      </c>
      <c r="B91" t="str">
        <f t="shared" si="4"/>
        <v>EL FP Equity</v>
      </c>
      <c r="E91" t="str">
        <f t="shared" si="5"/>
        <v xml:space="preserve"> Equity</v>
      </c>
      <c r="H91" t="s">
        <v>334</v>
      </c>
    </row>
    <row r="92" spans="1:8" x14ac:dyDescent="0.25">
      <c r="A92" t="s">
        <v>521</v>
      </c>
      <c r="B92" t="str">
        <f t="shared" si="4"/>
        <v>ELE SM Equity</v>
      </c>
      <c r="H92" t="s">
        <v>334</v>
      </c>
    </row>
    <row r="93" spans="1:8" x14ac:dyDescent="0.25">
      <c r="A93" t="s">
        <v>733</v>
      </c>
      <c r="B93" t="str">
        <f t="shared" si="4"/>
        <v>ELI BB Equity</v>
      </c>
      <c r="H93" t="s">
        <v>334</v>
      </c>
    </row>
    <row r="94" spans="1:8" x14ac:dyDescent="0.25">
      <c r="A94" t="s">
        <v>731</v>
      </c>
      <c r="B94" t="str">
        <f t="shared" si="4"/>
        <v>ELISA FH Equity</v>
      </c>
      <c r="H94" t="s">
        <v>334</v>
      </c>
    </row>
    <row r="95" spans="1:8" x14ac:dyDescent="0.25">
      <c r="A95" t="s">
        <v>607</v>
      </c>
      <c r="B95" t="str">
        <f t="shared" si="4"/>
        <v>EN FP Equity</v>
      </c>
      <c r="H95" t="s">
        <v>334</v>
      </c>
    </row>
    <row r="96" spans="1:8" x14ac:dyDescent="0.25">
      <c r="A96" t="s">
        <v>200</v>
      </c>
      <c r="B96" t="str">
        <f t="shared" si="4"/>
        <v>ENEL IM Equity</v>
      </c>
      <c r="H96" t="s">
        <v>334</v>
      </c>
    </row>
    <row r="97" spans="1:2" x14ac:dyDescent="0.25">
      <c r="A97" t="s">
        <v>359</v>
      </c>
      <c r="B97" t="str">
        <f t="shared" si="4"/>
        <v>ENGI FP Equity</v>
      </c>
    </row>
    <row r="98" spans="1:2" x14ac:dyDescent="0.25">
      <c r="A98" t="s">
        <v>300</v>
      </c>
      <c r="B98" t="str">
        <f t="shared" si="4"/>
        <v>ENI IM Equity</v>
      </c>
    </row>
    <row r="99" spans="1:2" x14ac:dyDescent="0.25">
      <c r="A99" t="s">
        <v>509</v>
      </c>
      <c r="B99" t="str">
        <f t="shared" si="4"/>
        <v>ENR GR Equity</v>
      </c>
    </row>
    <row r="100" spans="1:2" x14ac:dyDescent="0.25">
      <c r="A100" t="s">
        <v>643</v>
      </c>
      <c r="B100" t="str">
        <f t="shared" si="4"/>
        <v>ENX FP Equity</v>
      </c>
    </row>
    <row r="101" spans="1:2" x14ac:dyDescent="0.25">
      <c r="A101" t="s">
        <v>375</v>
      </c>
      <c r="B101" t="str">
        <f t="shared" si="4"/>
        <v>EOAN GR Equity</v>
      </c>
    </row>
    <row r="102" spans="1:2" x14ac:dyDescent="0.25">
      <c r="A102" t="s">
        <v>657</v>
      </c>
      <c r="B102" t="str">
        <f t="shared" si="4"/>
        <v>ERF FP Equity</v>
      </c>
    </row>
    <row r="103" spans="1:2" x14ac:dyDescent="0.25">
      <c r="A103" t="s">
        <v>771</v>
      </c>
      <c r="B103" t="str">
        <f t="shared" si="4"/>
        <v>ETE GA Equity</v>
      </c>
    </row>
    <row r="104" spans="1:2" x14ac:dyDescent="0.25">
      <c r="A104" t="s">
        <v>745</v>
      </c>
      <c r="B104" t="str">
        <f t="shared" si="4"/>
        <v>EUROB GA Equity</v>
      </c>
    </row>
    <row r="105" spans="1:2" x14ac:dyDescent="0.25">
      <c r="A105" t="s">
        <v>719</v>
      </c>
      <c r="B105" t="str">
        <f t="shared" si="4"/>
        <v>EVD GR Equity</v>
      </c>
    </row>
    <row r="106" spans="1:2" x14ac:dyDescent="0.25">
      <c r="A106" t="s">
        <v>673</v>
      </c>
      <c r="B106" t="str">
        <f t="shared" si="4"/>
        <v>EVK GR Equity</v>
      </c>
    </row>
    <row r="107" spans="1:2" x14ac:dyDescent="0.25">
      <c r="A107" t="s">
        <v>517</v>
      </c>
      <c r="B107" t="str">
        <f t="shared" si="4"/>
        <v>EXO NA Equity</v>
      </c>
    </row>
    <row r="108" spans="1:2" x14ac:dyDescent="0.25">
      <c r="A108" t="s">
        <v>681</v>
      </c>
      <c r="B108" t="str">
        <f t="shared" si="4"/>
        <v>FBK IM Equity</v>
      </c>
    </row>
    <row r="109" spans="1:2" x14ac:dyDescent="0.25">
      <c r="A109" t="s">
        <v>801</v>
      </c>
      <c r="B109" t="str">
        <f t="shared" si="4"/>
        <v>FCC SM Equity</v>
      </c>
    </row>
    <row r="110" spans="1:2" x14ac:dyDescent="0.25">
      <c r="A110" t="s">
        <v>763</v>
      </c>
      <c r="B110" t="str">
        <f t="shared" si="4"/>
        <v>FDJ FP Equity</v>
      </c>
    </row>
    <row r="111" spans="1:2" x14ac:dyDescent="0.25">
      <c r="A111" t="s">
        <v>451</v>
      </c>
      <c r="B111" t="str">
        <f t="shared" si="4"/>
        <v>FER SM Equity</v>
      </c>
    </row>
    <row r="112" spans="1:2" x14ac:dyDescent="0.25">
      <c r="A112" t="s">
        <v>699</v>
      </c>
      <c r="B112" t="str">
        <f t="shared" si="4"/>
        <v>FGR FP Equity</v>
      </c>
    </row>
    <row r="113" spans="1:2" x14ac:dyDescent="0.25">
      <c r="A113" t="s">
        <v>625</v>
      </c>
      <c r="B113" t="str">
        <f t="shared" si="4"/>
        <v>FME GR Equity</v>
      </c>
    </row>
    <row r="114" spans="1:2" x14ac:dyDescent="0.25">
      <c r="A114" t="s">
        <v>599</v>
      </c>
      <c r="B114" t="str">
        <f t="shared" si="4"/>
        <v>FORTUM FH Equity</v>
      </c>
    </row>
    <row r="115" spans="1:2" x14ac:dyDescent="0.25">
      <c r="A115" t="s">
        <v>533</v>
      </c>
      <c r="B115" t="str">
        <f t="shared" si="4"/>
        <v>FRE GR Equity</v>
      </c>
    </row>
    <row r="116" spans="1:2" x14ac:dyDescent="0.25">
      <c r="A116" t="s">
        <v>330</v>
      </c>
      <c r="B116" t="str">
        <f t="shared" si="4"/>
        <v>G IM Equity</v>
      </c>
    </row>
    <row r="117" spans="1:2" x14ac:dyDescent="0.25">
      <c r="A117" t="s">
        <v>747</v>
      </c>
      <c r="B117" t="str">
        <f t="shared" si="4"/>
        <v>G1A GR Equity</v>
      </c>
    </row>
    <row r="118" spans="1:2" x14ac:dyDescent="0.25">
      <c r="A118" t="s">
        <v>831</v>
      </c>
      <c r="B118" t="str">
        <f t="shared" si="4"/>
        <v>G24 GR Equity</v>
      </c>
    </row>
    <row r="119" spans="1:2" x14ac:dyDescent="0.25">
      <c r="A119" t="s">
        <v>593</v>
      </c>
      <c r="B119" t="str">
        <f t="shared" si="4"/>
        <v>GALP PL Equity</v>
      </c>
    </row>
    <row r="120" spans="1:2" x14ac:dyDescent="0.25">
      <c r="A120" t="s">
        <v>671</v>
      </c>
      <c r="B120" t="str">
        <f t="shared" si="4"/>
        <v>GBLB BB Equity</v>
      </c>
    </row>
    <row r="121" spans="1:2" x14ac:dyDescent="0.25">
      <c r="A121" t="s">
        <v>703</v>
      </c>
      <c r="B121" t="str">
        <f t="shared" si="4"/>
        <v>GET FP Equity</v>
      </c>
    </row>
    <row r="122" spans="1:2" x14ac:dyDescent="0.25">
      <c r="A122" t="s">
        <v>721</v>
      </c>
      <c r="B122" t="str">
        <f t="shared" si="4"/>
        <v>GFC FP Equity</v>
      </c>
    </row>
    <row r="123" spans="1:2" x14ac:dyDescent="0.25">
      <c r="A123" t="s">
        <v>539</v>
      </c>
      <c r="B123" t="str">
        <f t="shared" si="4"/>
        <v>GLE FP Equity</v>
      </c>
    </row>
    <row r="124" spans="1:2" x14ac:dyDescent="0.25">
      <c r="A124" t="s">
        <v>783</v>
      </c>
      <c r="B124" t="str">
        <f t="shared" si="4"/>
        <v>GRF SM Equity</v>
      </c>
    </row>
    <row r="125" spans="1:2" x14ac:dyDescent="0.25">
      <c r="A125" t="s">
        <v>631</v>
      </c>
      <c r="B125" t="str">
        <f t="shared" si="4"/>
        <v>HAL NA Equity</v>
      </c>
    </row>
    <row r="126" spans="1:2" x14ac:dyDescent="0.25">
      <c r="A126" t="s">
        <v>549</v>
      </c>
      <c r="B126" t="str">
        <f t="shared" si="4"/>
        <v>HEI GR Equity</v>
      </c>
    </row>
    <row r="127" spans="1:2" x14ac:dyDescent="0.25">
      <c r="A127" t="s">
        <v>294</v>
      </c>
      <c r="B127" t="str">
        <f t="shared" si="4"/>
        <v>HEIA NA Equity</v>
      </c>
    </row>
    <row r="128" spans="1:2" x14ac:dyDescent="0.25">
      <c r="A128" t="s">
        <v>527</v>
      </c>
      <c r="B128" t="str">
        <f t="shared" si="4"/>
        <v>HEIO NA Equity</v>
      </c>
    </row>
    <row r="129" spans="1:2" x14ac:dyDescent="0.25">
      <c r="A129" t="s">
        <v>383</v>
      </c>
      <c r="B129" t="str">
        <f t="shared" si="4"/>
        <v>HEN GR Equity</v>
      </c>
    </row>
    <row r="130" spans="1:2" x14ac:dyDescent="0.25">
      <c r="A130" t="s">
        <v>485</v>
      </c>
      <c r="B130" t="str">
        <f t="shared" si="4"/>
        <v>HLAG GR Equity</v>
      </c>
    </row>
    <row r="131" spans="1:2" x14ac:dyDescent="0.25">
      <c r="A131" t="s">
        <v>669</v>
      </c>
      <c r="B131" t="str">
        <f t="shared" ref="B131:B194" si="6">A131&amp;" Equity"</f>
        <v>HLE GR Equity</v>
      </c>
    </row>
    <row r="132" spans="1:2" x14ac:dyDescent="0.25">
      <c r="A132" t="s">
        <v>409</v>
      </c>
      <c r="B132" t="str">
        <f t="shared" si="6"/>
        <v>HNR1 GR Equity</v>
      </c>
    </row>
    <row r="133" spans="1:2" x14ac:dyDescent="0.25">
      <c r="A133" t="s">
        <v>405</v>
      </c>
      <c r="B133" t="str">
        <f t="shared" si="6"/>
        <v>HO FP Equity</v>
      </c>
    </row>
    <row r="134" spans="1:2" x14ac:dyDescent="0.25">
      <c r="A134" t="s">
        <v>717</v>
      </c>
      <c r="B134" t="str">
        <f t="shared" si="6"/>
        <v>HOT GR Equity</v>
      </c>
    </row>
    <row r="135" spans="1:2" x14ac:dyDescent="0.25">
      <c r="A135" t="s">
        <v>795</v>
      </c>
      <c r="B135" t="str">
        <f t="shared" si="6"/>
        <v>HTO GA Equity</v>
      </c>
    </row>
    <row r="136" spans="1:2" x14ac:dyDescent="0.25">
      <c r="A136" t="s">
        <v>178</v>
      </c>
      <c r="B136" t="str">
        <f t="shared" si="6"/>
        <v>IBE SM Equity</v>
      </c>
    </row>
    <row r="137" spans="1:2" x14ac:dyDescent="0.25">
      <c r="A137" t="s">
        <v>363</v>
      </c>
      <c r="B137" t="str">
        <f t="shared" si="6"/>
        <v>IFX GR Equity</v>
      </c>
    </row>
    <row r="138" spans="1:2" x14ac:dyDescent="0.25">
      <c r="A138" t="s">
        <v>705</v>
      </c>
      <c r="B138" t="str">
        <f t="shared" si="6"/>
        <v>IMCD NA Equity</v>
      </c>
    </row>
    <row r="139" spans="1:2" x14ac:dyDescent="0.25">
      <c r="A139" t="s">
        <v>266</v>
      </c>
      <c r="B139" t="str">
        <f t="shared" si="6"/>
        <v>INGA NA Equity</v>
      </c>
    </row>
    <row r="140" spans="1:2" x14ac:dyDescent="0.25">
      <c r="A140" t="s">
        <v>713</v>
      </c>
      <c r="B140" t="str">
        <f t="shared" si="6"/>
        <v>INPST NA Equity</v>
      </c>
    </row>
    <row r="141" spans="1:2" x14ac:dyDescent="0.25">
      <c r="A141" t="s">
        <v>635</v>
      </c>
      <c r="B141" t="str">
        <f t="shared" si="6"/>
        <v>INW IM Equity</v>
      </c>
    </row>
    <row r="142" spans="1:2" x14ac:dyDescent="0.25">
      <c r="A142" t="s">
        <v>689</v>
      </c>
      <c r="B142" t="str">
        <f t="shared" si="6"/>
        <v>IPN FP Equity</v>
      </c>
    </row>
    <row r="143" spans="1:2" x14ac:dyDescent="0.25">
      <c r="A143" t="s">
        <v>224</v>
      </c>
      <c r="B143" t="str">
        <f t="shared" si="6"/>
        <v>ISP IM Equity</v>
      </c>
    </row>
    <row r="144" spans="1:2" x14ac:dyDescent="0.25">
      <c r="A144" t="s">
        <v>102</v>
      </c>
      <c r="B144" t="str">
        <f t="shared" si="6"/>
        <v>ITX SM Equity</v>
      </c>
    </row>
    <row r="145" spans="1:2" x14ac:dyDescent="0.25">
      <c r="A145" t="s">
        <v>661</v>
      </c>
      <c r="B145" t="str">
        <f t="shared" si="6"/>
        <v>JDEP NA Equity</v>
      </c>
    </row>
    <row r="146" spans="1:2" x14ac:dyDescent="0.25">
      <c r="A146" t="s">
        <v>641</v>
      </c>
      <c r="B146" t="str">
        <f t="shared" si="6"/>
        <v>JMT PL Equity</v>
      </c>
    </row>
    <row r="147" spans="1:2" x14ac:dyDescent="0.25">
      <c r="A147" t="s">
        <v>417</v>
      </c>
      <c r="B147" t="str">
        <f t="shared" si="6"/>
        <v>KBC BB Equity</v>
      </c>
    </row>
    <row r="148" spans="1:2" x14ac:dyDescent="0.25">
      <c r="A148" t="s">
        <v>609</v>
      </c>
      <c r="B148" t="str">
        <f t="shared" si="6"/>
        <v>KBX GR Equity</v>
      </c>
    </row>
    <row r="149" spans="1:2" x14ac:dyDescent="0.25">
      <c r="A149" t="s">
        <v>441</v>
      </c>
      <c r="B149" t="str">
        <f t="shared" si="6"/>
        <v>KER FP Equity</v>
      </c>
    </row>
    <row r="150" spans="1:2" x14ac:dyDescent="0.25">
      <c r="A150" t="s">
        <v>743</v>
      </c>
      <c r="B150" t="str">
        <f t="shared" si="6"/>
        <v>KESKOB FH Equity</v>
      </c>
    </row>
    <row r="151" spans="1:2" x14ac:dyDescent="0.25">
      <c r="A151" t="s">
        <v>475</v>
      </c>
      <c r="B151" t="str">
        <f t="shared" si="6"/>
        <v>KNEBV FH Equity</v>
      </c>
    </row>
    <row r="152" spans="1:2" x14ac:dyDescent="0.25">
      <c r="A152" t="s">
        <v>579</v>
      </c>
      <c r="B152" t="str">
        <f t="shared" si="6"/>
        <v>KPN NA Equity</v>
      </c>
    </row>
    <row r="153" spans="1:2" x14ac:dyDescent="0.25">
      <c r="A153" t="s">
        <v>581</v>
      </c>
      <c r="B153" t="str">
        <f t="shared" si="6"/>
        <v>KSP ID Equity</v>
      </c>
    </row>
    <row r="154" spans="1:2" x14ac:dyDescent="0.25">
      <c r="A154" t="s">
        <v>567</v>
      </c>
      <c r="B154" t="str">
        <f t="shared" si="6"/>
        <v>KYGA ID Equity</v>
      </c>
    </row>
    <row r="155" spans="1:2" x14ac:dyDescent="0.25">
      <c r="A155" t="s">
        <v>611</v>
      </c>
      <c r="B155" t="str">
        <f t="shared" si="6"/>
        <v>LDO IM Equity</v>
      </c>
    </row>
    <row r="156" spans="1:2" x14ac:dyDescent="0.25">
      <c r="A156" t="s">
        <v>765</v>
      </c>
      <c r="B156" t="str">
        <f t="shared" si="6"/>
        <v>LEG GR Equity</v>
      </c>
    </row>
    <row r="157" spans="1:2" x14ac:dyDescent="0.25">
      <c r="A157" t="s">
        <v>753</v>
      </c>
      <c r="B157" t="str">
        <f t="shared" si="6"/>
        <v>LHA GR Equity</v>
      </c>
    </row>
    <row r="158" spans="1:2" x14ac:dyDescent="0.25">
      <c r="A158" t="s">
        <v>715</v>
      </c>
      <c r="B158" t="str">
        <f t="shared" si="6"/>
        <v>LI FP Equity</v>
      </c>
    </row>
    <row r="159" spans="1:2" x14ac:dyDescent="0.25">
      <c r="A159" t="s">
        <v>663</v>
      </c>
      <c r="B159" t="str">
        <f t="shared" si="6"/>
        <v>LOTB BB Equity</v>
      </c>
    </row>
    <row r="160" spans="1:2" x14ac:dyDescent="0.25">
      <c r="A160" t="s">
        <v>459</v>
      </c>
      <c r="B160" t="str">
        <f t="shared" si="6"/>
        <v>LR FP Equity</v>
      </c>
    </row>
    <row r="161" spans="1:2" x14ac:dyDescent="0.25">
      <c r="A161" t="s">
        <v>757</v>
      </c>
      <c r="B161" t="str">
        <f t="shared" si="6"/>
        <v>MAP SM Equity</v>
      </c>
    </row>
    <row r="162" spans="1:2" x14ac:dyDescent="0.25">
      <c r="A162" t="s">
        <v>603</v>
      </c>
      <c r="B162" t="str">
        <f t="shared" si="6"/>
        <v>MB IM Equity</v>
      </c>
    </row>
    <row r="163" spans="1:2" x14ac:dyDescent="0.25">
      <c r="A163" t="s">
        <v>248</v>
      </c>
      <c r="B163" t="str">
        <f t="shared" si="6"/>
        <v>MBG GR Equity</v>
      </c>
    </row>
    <row r="164" spans="1:2" x14ac:dyDescent="0.25">
      <c r="A164" t="s">
        <v>72</v>
      </c>
      <c r="B164" t="str">
        <f t="shared" si="6"/>
        <v>MC FP Equity</v>
      </c>
    </row>
    <row r="165" spans="1:2" x14ac:dyDescent="0.25">
      <c r="A165" t="s">
        <v>761</v>
      </c>
      <c r="B165" t="str">
        <f t="shared" si="6"/>
        <v>METSO FH Equity</v>
      </c>
    </row>
    <row r="166" spans="1:2" x14ac:dyDescent="0.25">
      <c r="A166" t="s">
        <v>479</v>
      </c>
      <c r="B166" t="str">
        <f t="shared" si="6"/>
        <v>ML FP Equity</v>
      </c>
    </row>
    <row r="167" spans="1:2" x14ac:dyDescent="0.25">
      <c r="A167" t="s">
        <v>585</v>
      </c>
      <c r="B167" t="str">
        <f t="shared" si="6"/>
        <v>MONC IM Equity</v>
      </c>
    </row>
    <row r="168" spans="1:2" x14ac:dyDescent="0.25">
      <c r="A168" t="s">
        <v>206</v>
      </c>
      <c r="B168" t="str">
        <f t="shared" si="6"/>
        <v>MRK GR Equity</v>
      </c>
    </row>
    <row r="169" spans="1:2" x14ac:dyDescent="0.25">
      <c r="A169" t="s">
        <v>775</v>
      </c>
      <c r="B169" t="str">
        <f t="shared" si="6"/>
        <v>MRL SM Equity</v>
      </c>
    </row>
    <row r="170" spans="1:2" x14ac:dyDescent="0.25">
      <c r="A170" t="s">
        <v>545</v>
      </c>
      <c r="B170" t="str">
        <f t="shared" si="6"/>
        <v>MT NA Equity</v>
      </c>
    </row>
    <row r="171" spans="1:2" x14ac:dyDescent="0.25">
      <c r="A171" t="s">
        <v>577</v>
      </c>
      <c r="B171" t="str">
        <f t="shared" si="6"/>
        <v>MTX GR Equity</v>
      </c>
    </row>
    <row r="172" spans="1:2" x14ac:dyDescent="0.25">
      <c r="A172" t="s">
        <v>230</v>
      </c>
      <c r="B172" t="str">
        <f t="shared" si="6"/>
        <v>MUV2 GR Equity</v>
      </c>
    </row>
    <row r="173" spans="1:2" x14ac:dyDescent="0.25">
      <c r="A173" t="s">
        <v>371</v>
      </c>
      <c r="B173" t="str">
        <f t="shared" si="6"/>
        <v>NDA FH Equity</v>
      </c>
    </row>
    <row r="174" spans="1:2" x14ac:dyDescent="0.25">
      <c r="A174" t="s">
        <v>653</v>
      </c>
      <c r="B174" t="str">
        <f t="shared" si="6"/>
        <v>NEM GR Equity</v>
      </c>
    </row>
    <row r="175" spans="1:2" x14ac:dyDescent="0.25">
      <c r="A175" t="s">
        <v>811</v>
      </c>
      <c r="B175" t="str">
        <f t="shared" si="6"/>
        <v>NEOEN FP Equity</v>
      </c>
    </row>
    <row r="176" spans="1:2" x14ac:dyDescent="0.25">
      <c r="A176" t="s">
        <v>601</v>
      </c>
      <c r="B176" t="str">
        <f t="shared" si="6"/>
        <v>NESTE FH Equity</v>
      </c>
    </row>
    <row r="177" spans="1:2" x14ac:dyDescent="0.25">
      <c r="A177" t="s">
        <v>1149</v>
      </c>
      <c r="B177" t="str">
        <f t="shared" si="6"/>
        <v>NEX FP Equity</v>
      </c>
    </row>
    <row r="178" spans="1:2" x14ac:dyDescent="0.25">
      <c r="A178" t="s">
        <v>727</v>
      </c>
      <c r="B178" t="str">
        <f t="shared" si="6"/>
        <v>NEXI IM Equity</v>
      </c>
    </row>
    <row r="179" spans="1:2" x14ac:dyDescent="0.25">
      <c r="A179" t="s">
        <v>597</v>
      </c>
      <c r="B179" t="str">
        <f t="shared" si="6"/>
        <v>NN NA Equity</v>
      </c>
    </row>
    <row r="180" spans="1:2" x14ac:dyDescent="0.25">
      <c r="A180" t="s">
        <v>519</v>
      </c>
      <c r="B180" t="str">
        <f t="shared" si="6"/>
        <v>NOKIA FH Equity</v>
      </c>
    </row>
    <row r="181" spans="1:2" x14ac:dyDescent="0.25">
      <c r="A181" t="s">
        <v>515</v>
      </c>
      <c r="B181" t="str">
        <f t="shared" si="6"/>
        <v>NTGY SM Equity</v>
      </c>
    </row>
    <row r="182" spans="1:2" x14ac:dyDescent="0.25">
      <c r="A182" t="s">
        <v>785</v>
      </c>
      <c r="B182" t="str">
        <f t="shared" si="6"/>
        <v>O2D GR Equity</v>
      </c>
    </row>
    <row r="183" spans="1:2" x14ac:dyDescent="0.25">
      <c r="A183" t="s">
        <v>825</v>
      </c>
      <c r="B183" t="str">
        <f t="shared" si="6"/>
        <v>OCI NA Equity</v>
      </c>
    </row>
    <row r="184" spans="1:2" x14ac:dyDescent="0.25">
      <c r="A184" t="s">
        <v>655</v>
      </c>
      <c r="B184" t="str">
        <f t="shared" si="6"/>
        <v>ODET FP Equity</v>
      </c>
    </row>
    <row r="185" spans="1:2" x14ac:dyDescent="0.25">
      <c r="A185" t="s">
        <v>613</v>
      </c>
      <c r="B185" t="str">
        <f t="shared" si="6"/>
        <v>OMV AV Equity</v>
      </c>
    </row>
    <row r="186" spans="1:2" x14ac:dyDescent="0.25">
      <c r="A186" t="s">
        <v>815</v>
      </c>
      <c r="B186" t="str">
        <f t="shared" si="6"/>
        <v>OPAP GA Equity</v>
      </c>
    </row>
    <row r="187" spans="1:2" x14ac:dyDescent="0.25">
      <c r="A187" t="s">
        <v>96</v>
      </c>
      <c r="B187" t="str">
        <f t="shared" si="6"/>
        <v>OR FP Equity</v>
      </c>
    </row>
    <row r="188" spans="1:2" x14ac:dyDescent="0.25">
      <c r="A188" t="s">
        <v>437</v>
      </c>
      <c r="B188" t="str">
        <f t="shared" si="6"/>
        <v>ORA FP Equity</v>
      </c>
    </row>
    <row r="189" spans="1:2" x14ac:dyDescent="0.25">
      <c r="A189" t="s">
        <v>779</v>
      </c>
      <c r="B189" t="str">
        <f t="shared" si="6"/>
        <v>ORNBV FH Equity</v>
      </c>
    </row>
    <row r="190" spans="1:2" x14ac:dyDescent="0.25">
      <c r="A190" t="s">
        <v>463</v>
      </c>
      <c r="B190" t="str">
        <f t="shared" si="6"/>
        <v>PHIA NA Equity</v>
      </c>
    </row>
    <row r="191" spans="1:2" x14ac:dyDescent="0.25">
      <c r="A191" t="s">
        <v>843</v>
      </c>
      <c r="B191" t="str">
        <f t="shared" si="6"/>
        <v>PIRC IM Equity</v>
      </c>
    </row>
    <row r="192" spans="1:2" x14ac:dyDescent="0.25">
      <c r="A192" t="s">
        <v>184</v>
      </c>
      <c r="B192" t="str">
        <f t="shared" si="6"/>
        <v>PRX NA Equity</v>
      </c>
    </row>
    <row r="193" spans="1:2" x14ac:dyDescent="0.25">
      <c r="A193" t="s">
        <v>541</v>
      </c>
      <c r="B193" t="str">
        <f t="shared" si="6"/>
        <v>PRY IM Equity</v>
      </c>
    </row>
    <row r="194" spans="1:2" x14ac:dyDescent="0.25">
      <c r="A194" t="s">
        <v>559</v>
      </c>
      <c r="B194" t="str">
        <f t="shared" si="6"/>
        <v>PST IM Equity</v>
      </c>
    </row>
    <row r="195" spans="1:2" x14ac:dyDescent="0.25">
      <c r="A195" t="s">
        <v>491</v>
      </c>
      <c r="B195" t="str">
        <f t="shared" ref="B195:B258" si="7">A195&amp;" Equity"</f>
        <v>PUB FP Equity</v>
      </c>
    </row>
    <row r="196" spans="1:2" x14ac:dyDescent="0.25">
      <c r="A196" t="s">
        <v>615</v>
      </c>
      <c r="B196" t="str">
        <f t="shared" si="7"/>
        <v>PUIG SM Equity</v>
      </c>
    </row>
    <row r="197" spans="1:2" x14ac:dyDescent="0.25">
      <c r="A197" t="s">
        <v>817</v>
      </c>
      <c r="B197" t="str">
        <f t="shared" si="7"/>
        <v>PUM GR Equity</v>
      </c>
    </row>
    <row r="198" spans="1:2" x14ac:dyDescent="0.25">
      <c r="A198" t="s">
        <v>683</v>
      </c>
      <c r="B198" t="str">
        <f t="shared" si="7"/>
        <v>QIA GR Equity</v>
      </c>
    </row>
    <row r="199" spans="1:2" x14ac:dyDescent="0.25">
      <c r="A199" t="s">
        <v>659</v>
      </c>
      <c r="B199" t="str">
        <f t="shared" si="7"/>
        <v>RAA GR Equity</v>
      </c>
    </row>
    <row r="200" spans="1:2" x14ac:dyDescent="0.25">
      <c r="A200" t="s">
        <v>735</v>
      </c>
      <c r="B200" t="str">
        <f t="shared" si="7"/>
        <v>RAND NA Equity</v>
      </c>
    </row>
    <row r="201" spans="1:2" x14ac:dyDescent="0.25">
      <c r="A201" t="s">
        <v>827</v>
      </c>
      <c r="B201" t="str">
        <f t="shared" si="7"/>
        <v>RBI AV Equity</v>
      </c>
    </row>
    <row r="202" spans="1:2" x14ac:dyDescent="0.25">
      <c r="A202" t="s">
        <v>637</v>
      </c>
      <c r="B202" t="str">
        <f t="shared" si="7"/>
        <v>REC IM Equity</v>
      </c>
    </row>
    <row r="203" spans="1:2" x14ac:dyDescent="0.25">
      <c r="A203" t="s">
        <v>677</v>
      </c>
      <c r="B203" t="str">
        <f t="shared" si="7"/>
        <v>RED SM Equity</v>
      </c>
    </row>
    <row r="204" spans="1:2" x14ac:dyDescent="0.25">
      <c r="A204" t="s">
        <v>587</v>
      </c>
      <c r="B204" t="str">
        <f t="shared" si="7"/>
        <v>REP SM Equity</v>
      </c>
    </row>
    <row r="205" spans="1:2" x14ac:dyDescent="0.25">
      <c r="A205" t="s">
        <v>833</v>
      </c>
      <c r="B205" t="str">
        <f t="shared" si="7"/>
        <v>RF FP Equity</v>
      </c>
    </row>
    <row r="206" spans="1:2" x14ac:dyDescent="0.25">
      <c r="A206" t="s">
        <v>511</v>
      </c>
      <c r="B206" t="str">
        <f t="shared" si="7"/>
        <v>RHM GR Equity</v>
      </c>
    </row>
    <row r="207" spans="1:2" x14ac:dyDescent="0.25">
      <c r="A207" t="s">
        <v>389</v>
      </c>
      <c r="B207" t="str">
        <f t="shared" si="7"/>
        <v>RI FP Equity</v>
      </c>
    </row>
    <row r="208" spans="1:2" x14ac:dyDescent="0.25">
      <c r="A208" t="s">
        <v>90</v>
      </c>
      <c r="B208" t="str">
        <f t="shared" si="7"/>
        <v>RMS FP Equity</v>
      </c>
    </row>
    <row r="209" spans="1:2" x14ac:dyDescent="0.25">
      <c r="A209" t="s">
        <v>617</v>
      </c>
      <c r="B209" t="str">
        <f t="shared" si="7"/>
        <v>RNO FP Equity</v>
      </c>
    </row>
    <row r="210" spans="1:2" x14ac:dyDescent="0.25">
      <c r="A210" t="s">
        <v>497</v>
      </c>
      <c r="B210" t="str">
        <f t="shared" si="7"/>
        <v>RWE GR Equity</v>
      </c>
    </row>
    <row r="211" spans="1:2" x14ac:dyDescent="0.25">
      <c r="A211" t="s">
        <v>737</v>
      </c>
      <c r="B211" t="str">
        <f t="shared" si="7"/>
        <v>RXL FP Equity</v>
      </c>
    </row>
    <row r="212" spans="1:2" x14ac:dyDescent="0.25">
      <c r="A212" t="s">
        <v>553</v>
      </c>
      <c r="B212" t="str">
        <f t="shared" si="7"/>
        <v>RYA ID Equity</v>
      </c>
    </row>
    <row r="213" spans="1:2" x14ac:dyDescent="0.25">
      <c r="A213" t="s">
        <v>651</v>
      </c>
      <c r="B213" t="str">
        <f t="shared" si="7"/>
        <v>SAB SM Equity</v>
      </c>
    </row>
    <row r="214" spans="1:2" x14ac:dyDescent="0.25">
      <c r="A214" t="s">
        <v>172</v>
      </c>
      <c r="B214" t="str">
        <f t="shared" si="7"/>
        <v>SAF FP Equity</v>
      </c>
    </row>
    <row r="215" spans="1:2" x14ac:dyDescent="0.25">
      <c r="A215" t="s">
        <v>505</v>
      </c>
      <c r="B215" t="str">
        <f t="shared" si="7"/>
        <v>SAMPO FH Equity</v>
      </c>
    </row>
    <row r="216" spans="1:2" x14ac:dyDescent="0.25">
      <c r="A216" t="s">
        <v>132</v>
      </c>
      <c r="B216" t="str">
        <f t="shared" si="7"/>
        <v>SAN FP Equity</v>
      </c>
    </row>
    <row r="217" spans="1:2" x14ac:dyDescent="0.25">
      <c r="A217" t="s">
        <v>218</v>
      </c>
      <c r="B217" t="str">
        <f t="shared" si="7"/>
        <v>SAN SM Equity</v>
      </c>
    </row>
    <row r="218" spans="1:2" x14ac:dyDescent="0.25">
      <c r="A218" t="s">
        <v>84</v>
      </c>
      <c r="B218" t="str">
        <f t="shared" si="7"/>
        <v>SAP GR Equity</v>
      </c>
    </row>
    <row r="219" spans="1:2" x14ac:dyDescent="0.25">
      <c r="A219" t="s">
        <v>339</v>
      </c>
      <c r="B219" t="str">
        <f t="shared" si="7"/>
        <v>SGO FP Equity</v>
      </c>
    </row>
    <row r="220" spans="1:2" x14ac:dyDescent="0.25">
      <c r="A220" t="s">
        <v>254</v>
      </c>
      <c r="B220" t="str">
        <f t="shared" si="7"/>
        <v>SHL GR Equity</v>
      </c>
    </row>
    <row r="221" spans="1:2" x14ac:dyDescent="0.25">
      <c r="A221" t="s">
        <v>120</v>
      </c>
      <c r="B221" t="str">
        <f t="shared" si="7"/>
        <v>SIE GR Equity</v>
      </c>
    </row>
    <row r="222" spans="1:2" x14ac:dyDescent="0.25">
      <c r="A222" t="s">
        <v>709</v>
      </c>
      <c r="B222" t="str">
        <f t="shared" si="7"/>
        <v>SOF BB Equity</v>
      </c>
    </row>
    <row r="223" spans="1:2" x14ac:dyDescent="0.25">
      <c r="A223" t="s">
        <v>793</v>
      </c>
      <c r="B223" t="str">
        <f t="shared" si="7"/>
        <v>SPIE FP Equity</v>
      </c>
    </row>
    <row r="224" spans="1:2" x14ac:dyDescent="0.25">
      <c r="A224" t="s">
        <v>571</v>
      </c>
      <c r="B224" t="str">
        <f t="shared" si="7"/>
        <v>SRG IM Equity</v>
      </c>
    </row>
    <row r="225" spans="1:2" x14ac:dyDescent="0.25">
      <c r="A225" t="s">
        <v>565</v>
      </c>
      <c r="B225" t="str">
        <f t="shared" si="7"/>
        <v>SRT GR Equity</v>
      </c>
    </row>
    <row r="226" spans="1:2" x14ac:dyDescent="0.25">
      <c r="A226" t="s">
        <v>711</v>
      </c>
      <c r="B226" t="str">
        <f t="shared" si="7"/>
        <v>STERV FH Equity</v>
      </c>
    </row>
    <row r="227" spans="1:2" x14ac:dyDescent="0.25">
      <c r="A227" t="s">
        <v>501</v>
      </c>
      <c r="B227" t="str">
        <f t="shared" si="7"/>
        <v>STMPA FP Equity</v>
      </c>
    </row>
    <row r="228" spans="1:2" x14ac:dyDescent="0.25">
      <c r="A228" t="s">
        <v>126</v>
      </c>
      <c r="B228" t="str">
        <f t="shared" si="7"/>
        <v>SU FP Equity</v>
      </c>
    </row>
    <row r="229" spans="1:2" x14ac:dyDescent="0.25">
      <c r="A229" t="s">
        <v>621</v>
      </c>
      <c r="B229" t="str">
        <f t="shared" si="7"/>
        <v>SW FP Equity</v>
      </c>
    </row>
    <row r="230" spans="1:2" x14ac:dyDescent="0.25">
      <c r="A230" t="s">
        <v>555</v>
      </c>
      <c r="B230" t="str">
        <f t="shared" si="7"/>
        <v>SY1 GR Equity</v>
      </c>
    </row>
    <row r="231" spans="1:2" x14ac:dyDescent="0.25">
      <c r="A231" t="s">
        <v>739</v>
      </c>
      <c r="B231" t="str">
        <f t="shared" si="7"/>
        <v>SYENS BB Equity</v>
      </c>
    </row>
    <row r="232" spans="1:2" x14ac:dyDescent="0.25">
      <c r="A232" t="s">
        <v>495</v>
      </c>
      <c r="B232" t="str">
        <f t="shared" si="7"/>
        <v>TEF SM Equity</v>
      </c>
    </row>
    <row r="233" spans="1:2" x14ac:dyDescent="0.25">
      <c r="A233" t="s">
        <v>573</v>
      </c>
      <c r="B233" t="str">
        <f t="shared" si="7"/>
        <v>TEN IM Equity</v>
      </c>
    </row>
    <row r="234" spans="1:2" x14ac:dyDescent="0.25">
      <c r="A234" t="s">
        <v>805</v>
      </c>
      <c r="B234" t="str">
        <f t="shared" si="7"/>
        <v>TEP FP Equity</v>
      </c>
    </row>
    <row r="235" spans="1:2" x14ac:dyDescent="0.25">
      <c r="A235" t="s">
        <v>837</v>
      </c>
      <c r="B235" t="str">
        <f t="shared" si="7"/>
        <v>TIT IM Equity</v>
      </c>
    </row>
    <row r="236" spans="1:2" x14ac:dyDescent="0.25">
      <c r="A236" t="s">
        <v>839</v>
      </c>
      <c r="B236" t="str">
        <f t="shared" si="7"/>
        <v>TITR IM Equity</v>
      </c>
    </row>
    <row r="237" spans="1:2" x14ac:dyDescent="0.25">
      <c r="A237" t="s">
        <v>823</v>
      </c>
      <c r="B237" t="str">
        <f t="shared" si="7"/>
        <v>TKA AV Equity</v>
      </c>
    </row>
    <row r="238" spans="1:2" x14ac:dyDescent="0.25">
      <c r="A238" t="s">
        <v>529</v>
      </c>
      <c r="B238" t="str">
        <f t="shared" si="7"/>
        <v>TLX GR Equity</v>
      </c>
    </row>
    <row r="239" spans="1:2" x14ac:dyDescent="0.25">
      <c r="A239" t="s">
        <v>561</v>
      </c>
      <c r="B239" t="str">
        <f t="shared" si="7"/>
        <v>TRN IM Equity</v>
      </c>
    </row>
    <row r="240" spans="1:2" x14ac:dyDescent="0.25">
      <c r="A240" t="s">
        <v>108</v>
      </c>
      <c r="B240" t="str">
        <f t="shared" si="7"/>
        <v>TTE FP Equity</v>
      </c>
    </row>
    <row r="241" spans="1:2" x14ac:dyDescent="0.25">
      <c r="A241" t="s">
        <v>809</v>
      </c>
      <c r="B241" t="str">
        <f t="shared" si="7"/>
        <v>TUB BB Equity</v>
      </c>
    </row>
    <row r="242" spans="1:2" x14ac:dyDescent="0.25">
      <c r="A242" t="s">
        <v>393</v>
      </c>
      <c r="B242" t="str">
        <f t="shared" si="7"/>
        <v>UCB BB Equity</v>
      </c>
    </row>
    <row r="243" spans="1:2" x14ac:dyDescent="0.25">
      <c r="A243" t="s">
        <v>244</v>
      </c>
      <c r="B243" t="str">
        <f t="shared" si="7"/>
        <v>UCG IM Equity</v>
      </c>
    </row>
    <row r="244" spans="1:2" x14ac:dyDescent="0.25">
      <c r="A244" t="s">
        <v>314</v>
      </c>
      <c r="B244" t="str">
        <f t="shared" si="7"/>
        <v>UMG NA Equity</v>
      </c>
    </row>
    <row r="245" spans="1:2" x14ac:dyDescent="0.25">
      <c r="A245" t="s">
        <v>547</v>
      </c>
      <c r="B245" t="str">
        <f t="shared" si="7"/>
        <v>UN0 GR Equity</v>
      </c>
    </row>
    <row r="246" spans="1:2" x14ac:dyDescent="0.25">
      <c r="A246" t="s">
        <v>751</v>
      </c>
      <c r="B246" t="str">
        <f t="shared" si="7"/>
        <v>UNI IM Equity</v>
      </c>
    </row>
    <row r="247" spans="1:2" x14ac:dyDescent="0.25">
      <c r="A247" t="s">
        <v>569</v>
      </c>
      <c r="B247" t="str">
        <f t="shared" si="7"/>
        <v>UPM FH Equity</v>
      </c>
    </row>
    <row r="248" spans="1:2" x14ac:dyDescent="0.25">
      <c r="A248" t="s">
        <v>629</v>
      </c>
      <c r="B248" t="str">
        <f t="shared" si="7"/>
        <v>URW FP Equity</v>
      </c>
    </row>
    <row r="249" spans="1:2" x14ac:dyDescent="0.25">
      <c r="A249" t="s">
        <v>487</v>
      </c>
      <c r="B249" t="str">
        <f t="shared" si="7"/>
        <v>VER AV Equity</v>
      </c>
    </row>
    <row r="250" spans="1:2" x14ac:dyDescent="0.25">
      <c r="A250" t="s">
        <v>513</v>
      </c>
      <c r="B250" t="str">
        <f t="shared" si="7"/>
        <v>VIE FP Equity</v>
      </c>
    </row>
    <row r="251" spans="1:2" x14ac:dyDescent="0.25">
      <c r="A251" t="s">
        <v>639</v>
      </c>
      <c r="B251" t="str">
        <f t="shared" si="7"/>
        <v>VIV FP Equity</v>
      </c>
    </row>
    <row r="252" spans="1:2" x14ac:dyDescent="0.25">
      <c r="A252" t="s">
        <v>455</v>
      </c>
      <c r="B252" t="str">
        <f t="shared" si="7"/>
        <v>VNA GR Equity</v>
      </c>
    </row>
    <row r="253" spans="1:2" x14ac:dyDescent="0.25">
      <c r="A253" t="s">
        <v>272</v>
      </c>
      <c r="B253" t="str">
        <f t="shared" si="7"/>
        <v>VOW GR Equity</v>
      </c>
    </row>
    <row r="254" spans="1:2" x14ac:dyDescent="0.25">
      <c r="A254" t="s">
        <v>531</v>
      </c>
      <c r="B254" t="str">
        <f t="shared" si="7"/>
        <v>VTWR GR Equity</v>
      </c>
    </row>
    <row r="255" spans="1:2" x14ac:dyDescent="0.25">
      <c r="A255" t="s">
        <v>835</v>
      </c>
      <c r="B255" t="str">
        <f t="shared" si="7"/>
        <v>WDP BB Equity</v>
      </c>
    </row>
    <row r="256" spans="1:2" x14ac:dyDescent="0.25">
      <c r="A256" t="s">
        <v>367</v>
      </c>
      <c r="B256" t="str">
        <f t="shared" si="7"/>
        <v>WKL NA Equity</v>
      </c>
    </row>
    <row r="257" spans="1:2" x14ac:dyDescent="0.25">
      <c r="A257" t="s">
        <v>627</v>
      </c>
      <c r="B257" t="str">
        <f t="shared" si="7"/>
        <v>WRT1V FH Equity</v>
      </c>
    </row>
    <row r="258" spans="1:2" x14ac:dyDescent="0.25">
      <c r="A258" t="s">
        <v>777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2024-11-04T18:42:58Z</dcterms:modified>
</cp:coreProperties>
</file>