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432565F-7275-4915-B5E4-BEFEED54792B}" xr6:coauthVersionLast="47" xr6:coauthVersionMax="47" xr10:uidLastSave="{00000000-0000-0000-0000-000000000000}"/>
  <bookViews>
    <workbookView xWindow="2085" yWindow="70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<sst xmlns="http://schemas.openxmlformats.org/spreadsheetml/2006/main" count="7186" uniqueCount="1578">
  <si>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</si>
  <si>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</si>
  <si>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</si>
  <si>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</si>
  <si>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</si>
  <si>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</si>
  <si>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</si>
  <si>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</si>
  <si>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</si>
  <si>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</si>
  <si>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</si>
  <si>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</si>
  <si>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</si>
  <si>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</si>
  <si>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</si>
  <si>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</si>
  <si>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</si>
  <si>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</si>
  <si>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</si>
  <si>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</si>
  <si>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</si>
  <si>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</si>
  <si>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</si>
  <si>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</si>
  <si>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</si>
  <si>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</si>
  <si>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</si>
  <si>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</si>
  <si>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</si>
  <si>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</si>
  <si>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</si>
  <si>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</si>
  <si>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</si>
  <si>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</si>
  <si>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</si>
  <si>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</si>
  <si>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</si>
  <si>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</si>
  <si>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</si>
  <si>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</si>
  <si>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</si>
  <si>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</si>
  <si>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</si>
  <si>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</si>
  <si>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</si>
  <si>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</si>
  <si>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</si>
  <si>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</si>
  <si>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</si>
  <si>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</si>
  <si>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</si>
  <si>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</si>
  <si>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</si>
  <si>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</si>
  <si>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</si>
  <si>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</si>
  <si>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</si>
  <si>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</si>
  <si>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</si>
  <si>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</si>
  <si>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</si>
  <si>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</si>
  <si>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</si>
  <si>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</si>
  <si>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</si>
  <si>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</si>
  <si>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</si>
  <si>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</si>
  <si>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</si>
  <si>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</si>
  <si>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</si>
  <si>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</si>
  <si>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</si>
  <si>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</si>
  <si>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</si>
  <si>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</si>
  <si>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</si>
  <si>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</si>
  <si>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</si>
  <si>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</si>
  <si>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</si>
  <si>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</si>
  <si>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</si>
  <si>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</si>
  <si>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</si>
  <si>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</si>
  <si>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</si>
  <si>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</si>
  <si>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</si>
  <si>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</si>
  <si>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</si>
  <si>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</si>
  <si>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</si>
  <si>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</si>
  <si>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</si>
  <si>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</si>
  <si>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</si>
  <si>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</si>
  <si>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</si>
  <si>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</si>
  <si>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</si>
  <si>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</si>
  <si>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</si>
  <si>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</si>
  <si>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</si>
  <si>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</si>
  <si>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</si>
  <si>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</si>
  <si>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</si>
  <si>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</si>
  <si>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</si>
  <si>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</si>
  <si>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</si>
  <si>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</si>
  <si>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</si>
  <si>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</si>
  <si>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</si>
  <si>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</si>
  <si>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</si>
  <si>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</si>
  <si>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</si>
  <si>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</si>
  <si>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</si>
  <si>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</si>
  <si>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</si>
  <si>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</si>
  <si>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</si>
  <si>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</si>
  <si>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</si>
  <si>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</si>
  <si>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</si>
  <si>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</si>
  <si>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</si>
  <si>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</si>
  <si>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</si>
  <si>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</si>
  <si>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</si>
  <si>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</si>
  <si>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</si>
  <si>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</si>
  <si>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</si>
  <si>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</si>
  <si>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</si>
  <si>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</si>
  <si>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</si>
  <si>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</si>
  <si>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</si>
  <si>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</si>
  <si>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</si>
  <si>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</si>
  <si>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</si>
  <si>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</si>
  <si>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</si>
  <si>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</si>
  <si>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</si>
  <si>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</si>
  <si>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</si>
  <si>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</si>
  <si>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</si>
  <si>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</si>
  <si>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</si>
  <si>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</si>
  <si>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</si>
  <si>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</si>
  <si>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</si>
  <si>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</si>
  <si>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</si>
  <si>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</si>
  <si>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</si>
  <si>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</si>
  <si>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</si>
  <si>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</si>
  <si>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</si>
  <si>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</si>
  <si>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</si>
  <si>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</si>
  <si>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</si>
  <si>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</si>
  <si>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</si>
  <si>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</si>
  <si>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</si>
  <si>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</si>
  <si>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</si>
  <si>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</si>
  <si>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</si>
  <si>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</si>
  <si>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</si>
  <si>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</si>
  <si>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</si>
  <si>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</si>
  <si>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</si>
  <si>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</si>
  <si>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</si>
  <si>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</si>
  <si>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</si>
  <si>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</si>
  <si>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</si>
  <si>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</si>
  <si>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</si>
  <si>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</si>
  <si>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</si>
  <si>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</si>
  <si>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</si>
  <si>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</si>
  <si>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</si>
  <si>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</si>
  <si>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</si>
  <si>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</si>
  <si>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</si>
  <si>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</si>
  <si>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</si>
  <si>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</si>
  <si>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</si>
  <si>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</si>
  <si>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</si>
  <si>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</si>
  <si>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</si>
  <si>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</si>
  <si>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</si>
  <si>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</si>
  <si>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</si>
  <si>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</si>
  <si>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</si>
  <si>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</si>
  <si>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</si>
  <si>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</si>
  <si>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</si>
  <si>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</si>
  <si>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</si>
  <si>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</si>
  <si>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</si>
  <si>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</si>
  <si>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</si>
  <si>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</si>
  <si>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</si>
  <si>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</si>
  <si>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</si>
  <si>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</si>
  <si>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</si>
  <si>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</si>
  <si>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</si>
  <si>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</si>
  <si>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</si>
  <si>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</si>
  <si>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</si>
  <si>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</si>
  <si>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</si>
  <si>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</si>
  <si>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</si>
  <si>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</si>
  <si>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</si>
  <si>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</si>
  <si>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</si>
  <si>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</si>
  <si>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</si>
  <si>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</si>
  <si>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</si>
  <si>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</si>
  <si>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</si>
  <si>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</si>
  <si>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</si>
  <si>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</si>
  <si>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</si>
  <si>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</si>
  <si>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</si>
  <si>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</si>
  <si>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</si>
  <si>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</si>
  <si>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</si>
  <si>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</si>
  <si>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</si>
  <si>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</si>
  <si>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</si>
  <si>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</si>
  <si>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</si>
  <si>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</si>
  <si>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</si>
  <si>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</si>
  <si>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</si>
  <si>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</si>
  <si>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</si>
  <si>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</si>
  <si>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</si>
  <si>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</si>
  <si>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</si>
  <si>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</si>
  <si>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</si>
  <si>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</si>
  <si>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</si>
  <si>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</si>
  <si>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</si>
  <si>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</si>
  <si>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</si>
  <si>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</si>
  <si>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</si>
  <si>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</si>
  <si>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</si>
  <si>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</si>
  <si>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</si>
  <si>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</si>
  <si>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</si>
  <si>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</si>
  <si>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</si>
  <si>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</si>
  <si>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</si>
  <si>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</si>
  <si>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</si>
  <si>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</si>
  <si>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</si>
  <si>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</si>
  <si>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</si>
  <si>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</si>
  <si>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</si>
  <si>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</si>
  <si>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</si>
  <si>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</si>
  <si>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</si>
  <si>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</si>
  <si>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</si>
  <si>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</si>
  <si>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</si>
  <si>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</si>
  <si>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</si>
  <si>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</si>
  <si>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</si>
  <si>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</si>
  <si>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</si>
  <si>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</si>
  <si>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</si>
  <si>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</si>
  <si>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</si>
  <si>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</si>
  <si>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</si>
  <si>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</si>
  <si>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</si>
  <si>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</si>
  <si>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</si>
  <si>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</si>
  <si>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</si>
  <si>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</si>
  <si>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</si>
  <si>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</si>
  <si>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</si>
  <si>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</si>
  <si>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</si>
  <si>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</si>
  <si>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</si>
  <si>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</si>
  <si>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</si>
  <si>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</si>
  <si>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</si>
  <si>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</si>
  <si>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</si>
  <si>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</si>
  <si>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</si>
  <si>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</si>
  <si>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</si>
  <si>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</si>
  <si>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</si>
  <si>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</si>
  <si>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</si>
  <si>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</si>
  <si>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</si>
  <si>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</si>
  <si>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</si>
  <si>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</si>
  <si>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</si>
  <si>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</si>
  <si>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</si>
  <si>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</si>
  <si>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</si>
  <si>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</si>
  <si>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</si>
  <si>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</si>
  <si>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</si>
  <si>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</si>
  <si>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</si>
  <si>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</si>
  <si>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</si>
  <si>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</si>
  <si>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</si>
  <si>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</si>
  <si>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</si>
  <si>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</si>
  <si>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</si>
  <si>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</si>
  <si>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</si>
  <si>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</si>
  <si>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</si>
  <si>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</si>
  <si>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</si>
  <si>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</si>
  <si>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</si>
  <si>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</si>
  <si>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</si>
  <si>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</si>
  <si>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</si>
  <si>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</si>
  <si>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</si>
  <si>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</si>
  <si>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</si>
  <si>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</si>
  <si>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</si>
  <si>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</si>
  <si>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</si>
  <si>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</si>
  <si>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</si>
  <si>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</si>
  <si>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</si>
  <si>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</si>
  <si>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</si>
  <si>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</si>
  <si>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</si>
  <si>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</si>
  <si>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</si>
  <si>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</si>
  <si>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</si>
  <si>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</si>
  <si>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</si>
  <si>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</si>
  <si>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</si>
  <si>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</si>
  <si>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</si>
  <si>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</si>
  <si>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</si>
  <si>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</si>
  <si>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</si>
  <si>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</si>
  <si>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</si>
  <si>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</si>
  <si>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</si>
  <si>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</si>
  <si>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</si>
  <si>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</si>
  <si>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</si>
  <si>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</si>
  <si>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</si>
  <si>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</si>
  <si>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</si>
  <si>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</si>
  <si>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</si>
  <si>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</si>
  <si>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</si>
  <si>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</si>
  <si>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</si>
  <si>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</si>
  <si>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</si>
  <si>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</si>
  <si>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</si>
  <si>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</si>
  <si>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</si>
  <si>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</si>
  <si>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</si>
  <si>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</si>
  <si>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</si>
  <si>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</si>
  <si>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</si>
  <si>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</si>
  <si>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</si>
  <si>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</si>
  <si>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</si>
  <si>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</si>
  <si>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</si>
  <si>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</si>
  <si>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</si>
  <si>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</si>
  <si>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</si>
  <si>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</si>
  <si>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</si>
  <si>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</si>
  <si>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</si>
  <si>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</si>
  <si>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</si>
  <si>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</si>
  <si>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</si>
  <si>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</si>
  <si>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</si>
  <si>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</si>
  <si>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</si>
  <si>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</si>
  <si>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</si>
  <si>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</si>
  <si>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</si>
  <si>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</si>
  <si>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</si>
  <si>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</si>
  <si>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</si>
  <si>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</si>
  <si>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</si>
  <si>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</si>
  <si>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</si>
  <si>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</si>
  <si>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</si>
  <si>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</si>
  <si>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</si>
  <si>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</si>
  <si>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</si>
  <si>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</si>
  <si>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</si>
  <si>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</si>
  <si>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</si>
  <si>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</si>
  <si>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</si>
  <si>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</si>
  <si>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</si>
  <si>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</si>
  <si>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</si>
  <si>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</si>
  <si>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</si>
  <si>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</si>
  <si>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</si>
  <si>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</si>
  <si>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</si>
  <si>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</si>
  <si>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</si>
  <si>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</si>
  <si>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</si>
  <si>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</si>
  <si>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</si>
  <si>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</si>
  <si>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</si>
  <si>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</si>
  <si>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</si>
  <si>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</si>
  <si>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</si>
  <si>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</si>
  <si>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</si>
  <si>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</si>
  <si>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</si>
  <si>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</si>
  <si>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</si>
  <si>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</si>
  <si>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</si>
  <si>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</si>
  <si>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</si>
  <si>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</si>
  <si>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</si>
  <si>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</si>
  <si>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</si>
  <si>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</si>
  <si>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</si>
  <si>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</si>
  <si>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</si>
  <si>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</si>
  <si>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</si>
  <si>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</si>
  <si>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</si>
  <si>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</si>
  <si>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</si>
  <si>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</si>
  <si>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</si>
  <si>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</si>
  <si>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</si>
  <si>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</si>
  <si>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</si>
  <si>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</si>
  <si>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</si>
  <si>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</si>
  <si>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</si>
  <si>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</si>
  <si>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</si>
  <si>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</si>
  <si>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</si>
  <si>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</si>
  <si>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</si>
  <si>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</si>
  <si>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</si>
  <si>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</si>
  <si>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</si>
  <si>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</si>
  <si>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</si>
  <si>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</si>
  <si>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</si>
  <si>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</si>
  <si>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</si>
  <si>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</si>
  <si>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</si>
  <si>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</si>
  <si>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</si>
  <si>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</si>
  <si>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</si>
  <si>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</si>
  <si>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</si>
  <si>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</si>
  <si>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</si>
  <si>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</si>
  <si>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</si>
  <si>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</si>
  <si>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</si>
  <si>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</si>
  <si>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</si>
  <si>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</si>
  <si>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</si>
  <si>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</si>
  <si>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</si>
  <si>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</si>
  <si>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</si>
  <si>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</si>
  <si>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</si>
  <si>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</si>
  <si>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</si>
  <si>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</si>
  <si>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</si>
  <si>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</si>
  <si>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</si>
  <si>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</si>
  <si>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</si>
  <si>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</si>
  <si>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</si>
  <si>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</si>
  <si>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</si>
  <si>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</si>
  <si>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</si>
  <si>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</si>
  <si>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</si>
  <si>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</si>
  <si>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</si>
  <si>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</si>
  <si>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</si>
  <si>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</si>
  <si>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</si>
  <si>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</si>
  <si>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</si>
  <si>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</si>
  <si>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</si>
  <si>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</si>
  <si>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</si>
  <si>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</si>
  <si>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</si>
  <si>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</si>
  <si>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</si>
  <si>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</si>
  <si>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</si>
  <si>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</si>
  <si>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</si>
  <si>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</si>
  <si>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</si>
  <si>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</si>
  <si>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</si>
  <si>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</si>
  <si>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</si>
  <si>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</si>
  <si>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</si>
  <si>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</si>
  <si>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</si>
  <si>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</si>
  <si>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</si>
  <si>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</si>
  <si>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</si>
  <si>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</si>
  <si>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</si>
  <si>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</si>
  <si>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</si>
  <si>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</si>
  <si>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</si>
  <si>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</si>
  <si>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</si>
  <si>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</si>
  <si>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</si>
  <si>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</si>
  <si>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</si>
  <si>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</si>
  <si>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</si>
  <si>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</si>
  <si>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</si>
  <si>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</si>
  <si>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</si>
  <si>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</si>
  <si>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</si>
  <si>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</si>
  <si>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</si>
  <si>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</si>
  <si>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</si>
  <si>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</si>
  <si>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</si>
  <si>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</si>
  <si>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</si>
  <si>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</si>
  <si>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</si>
  <si>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</si>
  <si>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</si>
  <si>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</si>
  <si>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</si>
  <si>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</si>
  <si>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</si>
  <si>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</si>
  <si>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</si>
  <si>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</si>
  <si>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</si>
  <si>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</si>
  <si>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</si>
  <si>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</si>
  <si>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</si>
  <si>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</si>
  <si>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</si>
  <si>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</si>
  <si>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</si>
  <si>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</si>
  <si>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</si>
  <si>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</si>
  <si>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</si>
  <si>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</si>
  <si>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</si>
  <si>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</si>
  <si>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</si>
  <si>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</si>
  <si>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</si>
  <si>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</si>
  <si>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</si>
  <si>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</si>
  <si>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</si>
  <si>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</si>
  <si>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</si>
  <si>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</si>
  <si>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</si>
  <si>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</si>
  <si>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</si>
  <si>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</si>
  <si>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</si>
  <si>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</si>
  <si>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</si>
  <si>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</si>
  <si>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</si>
  <si>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</si>
  <si>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</si>
  <si>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</si>
  <si>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</si>
  <si>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</si>
  <si>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</si>
  <si>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</si>
  <si>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</si>
  <si>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</si>
  <si>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</si>
  <si>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</si>
  <si>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</si>
  <si>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</si>
  <si>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</si>
  <si>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</si>
  <si>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</si>
  <si>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</si>
  <si>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</si>
  <si>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</si>
  <si>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</si>
  <si>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</si>
  <si>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</si>
  <si>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</si>
  <si>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</si>
  <si>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</si>
  <si>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</si>
  <si>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</si>
  <si>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</si>
  <si>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</si>
  <si>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</si>
  <si>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</si>
  <si>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</si>
  <si>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</si>
  <si>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</si>
  <si>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</si>
  <si>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</si>
  <si>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</si>
  <si>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</si>
  <si>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</si>
  <si>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</si>
  <si>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</si>
  <si>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</si>
  <si>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</si>
  <si>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</si>
  <si>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</si>
  <si>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</si>
  <si>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</si>
  <si>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</si>
  <si>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</si>
  <si>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</si>
  <si>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</si>
  <si>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</si>
  <si>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</si>
  <si>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</si>
  <si>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</si>
  <si>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</si>
  <si>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</si>
  <si>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</si>
  <si>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</si>
  <si>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</si>
  <si>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</si>
  <si>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</si>
  <si>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</si>
  <si>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</si>
  <si>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</si>
  <si>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</si>
  <si>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</si>
  <si>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</si>
  <si>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</si>
  <si>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</si>
  <si>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</si>
  <si>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</si>
  <si>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</si>
  <si>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</si>
  <si>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</si>
  <si>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</si>
  <si>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</si>
  <si>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</si>
  <si>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</si>
  <si>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</si>
  <si>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</si>
  <si>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</si>
  <si>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</si>
  <si>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</si>
  <si>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</si>
  <si>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</si>
  <si>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</si>
  <si>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</si>
  <si>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</si>
  <si>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</si>
  <si>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</si>
  <si>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</si>
  <si>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</si>
  <si>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</si>
  <si>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</si>
  <si>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</si>
  <si>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</si>
  <si>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</si>
  <si>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</si>
  <si>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</si>
  <si>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</si>
  <si>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</si>
  <si>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</si>
  <si>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</si>
  <si>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</si>
  <si>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</si>
  <si>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</si>
  <si>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</si>
  <si>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</si>
  <si>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</si>
  <si>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</si>
  <si>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</si>
  <si>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</si>
  <si>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</si>
  <si>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</si>
  <si>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</si>
  <si>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</si>
  <si>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</si>
  <si>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</si>
  <si>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</si>
  <si>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</si>
  <si>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</si>
  <si>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</si>
  <si>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</si>
  <si>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</si>
  <si>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</si>
  <si>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</si>
  <si>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</si>
  <si>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</si>
  <si>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</si>
  <si>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</si>
  <si>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</si>
  <si>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</si>
  <si>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</si>
  <si>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</si>
  <si>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</si>
  <si>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</si>
  <si>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</si>
  <si>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</si>
  <si>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</si>
  <si>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</si>
  <si>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</si>
  <si>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</si>
  <si>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</si>
  <si>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</si>
  <si>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</si>
  <si>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</si>
  <si>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</si>
  <si>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</si>
  <si>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</si>
  <si>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</si>
  <si>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</si>
  <si>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</si>
  <si>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</si>
  <si>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</si>
  <si>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</si>
  <si>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</si>
  <si>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</si>
  <si>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</si>
  <si>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</si>
  <si>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</si>
  <si>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</si>
  <si>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</si>
  <si>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</si>
  <si>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</si>
  <si>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</si>
  <si>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</si>
  <si>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</si>
  <si>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</si>
  <si>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</si>
  <si>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</si>
  <si>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</si>
  <si>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</si>
  <si>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</si>
  <si>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</si>
  <si>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</si>
  <si>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</si>
  <si>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</si>
  <si>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</si>
  <si>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</si>
  <si>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</si>
  <si>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</si>
  <si>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</si>
  <si>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</si>
  <si>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</si>
  <si>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</si>
  <si>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</si>
  <si>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</si>
  <si>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</si>
  <si>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</si>
  <si>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</si>
  <si>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</si>
  <si>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</si>
  <si>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</si>
  <si>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</si>
  <si>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</si>
  <si>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</si>
  <si>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</si>
  <si>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</si>
  <si>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</si>
  <si>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</si>
  <si>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</si>
  <si>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</si>
  <si>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</si>
  <si>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</si>
  <si>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</si>
  <si>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</si>
  <si>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</si>
  <si>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</si>
  <si>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</si>
  <si>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</si>
  <si>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</si>
  <si>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</si>
  <si>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</si>
  <si>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</si>
  <si>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</si>
  <si>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</si>
  <si>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</si>
  <si>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</si>
  <si>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</si>
  <si>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</si>
  <si>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</si>
  <si>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</si>
  <si>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</si>
  <si>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</si>
  <si>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</si>
  <si>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</si>
  <si>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</si>
  <si>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</si>
  <si>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</si>
  <si>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</si>
  <si>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</si>
  <si>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</si>
  <si>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</si>
  <si>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</si>
  <si>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</si>
  <si>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</si>
  <si>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</si>
  <si>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</si>
  <si>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</si>
  <si>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</si>
  <si>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</si>
  <si>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</si>
  <si>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</si>
  <si>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</si>
  <si>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</si>
  <si>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</si>
  <si>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</si>
  <si>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</si>
  <si>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</si>
  <si>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</si>
  <si>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</si>
  <si>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</si>
  <si>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</si>
  <si>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</si>
  <si>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</si>
  <si>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</si>
  <si>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</si>
  <si>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</si>
  <si>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</si>
  <si>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</si>
  <si>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</si>
  <si>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</si>
  <si>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</si>
  <si>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</si>
  <si>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</si>
  <si>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</si>
  <si>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</si>
  <si>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</si>
  <si>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</si>
  <si>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</si>
  <si>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</si>
  <si>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</si>
  <si>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</si>
  <si>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</si>
  <si>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</si>
  <si>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</si>
  <si>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</si>
  <si>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</si>
  <si>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</si>
  <si>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</si>
  <si>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</si>
  <si>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</si>
  <si>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</si>
  <si>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</si>
  <si>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</si>
  <si>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</si>
  <si>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</si>
  <si>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</si>
  <si>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</si>
  <si>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</si>
  <si>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</si>
  <si>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</si>
  <si>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</si>
  <si>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</si>
  <si>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</si>
  <si>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</si>
  <si>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</si>
  <si>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</si>
  <si>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</si>
  <si>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</si>
  <si>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</si>
  <si>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</si>
  <si>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</si>
  <si>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</si>
  <si>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</si>
  <si>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</si>
  <si>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</si>
  <si>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</si>
  <si>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</si>
  <si>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</si>
  <si>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</si>
  <si>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</si>
  <si>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</si>
  <si>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</si>
  <si>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</si>
  <si>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</si>
  <si>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</si>
  <si>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</si>
  <si>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</si>
  <si>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</si>
  <si>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</si>
  <si>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</si>
  <si>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</si>
  <si>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</si>
  <si>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</si>
  <si>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</si>
  <si>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</si>
  <si>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</si>
  <si>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</si>
  <si>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</si>
  <si>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</si>
  <si>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</si>
  <si>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</si>
  <si>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</si>
  <si>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</si>
  <si>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</si>
  <si>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</si>
  <si>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</si>
  <si>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</si>
  <si>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</si>
  <si>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</si>
  <si>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</si>
  <si>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</si>
  <si>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</si>
  <si>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</si>
  <si>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</si>
  <si>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</si>
  <si>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</si>
  <si>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</si>
  <si>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</si>
  <si>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</si>
  <si>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</si>
  <si>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</si>
  <si>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</si>
  <si>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</si>
  <si>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</si>
  <si>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</si>
  <si>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</si>
  <si>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</si>
  <si>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</si>
  <si>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</si>
  <si>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</si>
  <si>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</si>
  <si>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</si>
  <si>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</si>
  <si>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</si>
  <si>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</si>
  <si>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</si>
  <si>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</si>
  <si>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</si>
  <si>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</si>
  <si>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</si>
  <si>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</si>
  <si>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</si>
  <si>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</si>
  <si>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</si>
  <si>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</si>
  <si>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</si>
  <si>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</si>
  <si>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</si>
  <si>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</si>
  <si>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</si>
  <si>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</si>
  <si>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</si>
  <si>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</si>
  <si>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</si>
  <si>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</si>
  <si>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</si>
  <si>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</si>
  <si>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</si>
  <si>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</si>
  <si>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</si>
  <si>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</si>
  <si>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</si>
  <si>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</si>
  <si>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</si>
  <si>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</si>
  <si>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</si>
  <si>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</si>
  <si>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</si>
  <si>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</si>
  <si>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</si>
  <si>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</si>
  <si>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</si>
  <si>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</si>
  <si>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</si>
  <si>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</si>
  <si>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</si>
  <si>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</si>
  <si>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</si>
  <si>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</si>
  <si>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</si>
  <si>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</si>
  <si>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</si>
  <si>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</si>
  <si>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</si>
  <si>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</si>
  <si>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</si>
  <si>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</si>
  <si>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</si>
  <si>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</si>
  <si>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</si>
  <si>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</si>
  <si>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</si>
  <si>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</si>
  <si>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</si>
  <si>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</si>
  <si>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</si>
  <si>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</si>
  <si>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</si>
  <si>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</si>
  <si>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</si>
  <si>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</si>
  <si>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</si>
  <si>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</si>
  <si>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</si>
  <si>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</si>
  <si>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</si>
  <si>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</si>
  <si>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</si>
  <si>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</si>
  <si>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</si>
  <si>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</si>
  <si>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</si>
  <si>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</si>
  <si>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</si>
  <si>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</si>
  <si>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</si>
  <si>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</si>
  <si>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</si>
  <si>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</si>
  <si>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</si>
  <si>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</si>
  <si>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</si>
  <si>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</si>
  <si>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</si>
  <si>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</si>
  <si>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</si>
  <si>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</si>
  <si>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</si>
  <si>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</si>
  <si>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</si>
  <si>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</si>
  <si>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</si>
  <si>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Alessandro Pozzi</t>
  </si>
  <si>
    <t>Monica Bosio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</si>
  <si>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</si>
  <si>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</si>
  <si>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</si>
  <si>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</si>
  <si>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</si>
  <si>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</si>
  <si>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</si>
  <si>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</si>
  <si>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</si>
  <si>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</si>
  <si>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</si>
  <si>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</si>
  <si>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</si>
  <si>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</si>
  <si>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</si>
  <si>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David Nierengarten</t>
  </si>
  <si>
    <t>Christopher Brown</t>
  </si>
  <si>
    <t>Sabrina Blanc</t>
  </si>
  <si>
    <t>Martin Evans</t>
  </si>
  <si>
    <t>Andrea Lisi</t>
  </si>
  <si>
    <t>James Tate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</si>
  <si>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</si>
  <si>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</si>
  <si>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</si>
  <si>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</si>
  <si>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</si>
  <si>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</si>
  <si>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</si>
  <si>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</si>
  <si>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</si>
  <si>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</si>
  <si>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</si>
  <si>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</si>
  <si>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</si>
  <si>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</si>
  <si>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</si>
  <si>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</si>
  <si>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</si>
  <si>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</si>
  <si>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</si>
  <si>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</si>
  <si>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</si>
  <si>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Ruxandra Titiana Haradau-Doser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</si>
  <si>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</si>
  <si>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</si>
  <si>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</si>
  <si>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</si>
  <si>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</si>
  <si>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</si>
  <si>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</si>
  <si>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</si>
  <si>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</si>
  <si>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</si>
  <si>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</si>
  <si>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</si>
  <si>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</si>
  <si>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</si>
  <si>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</si>
  <si>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</si>
  <si>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</si>
  <si>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</si>
  <si>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</si>
  <si>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</si>
  <si>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</si>
  <si>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</si>
  <si>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</si>
  <si>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</si>
  <si>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</si>
  <si>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</si>
  <si>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</si>
  <si>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</si>
  <si>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</si>
  <si>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</si>
  <si>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</si>
  <si>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</si>
  <si>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</si>
  <si>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</si>
  <si>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</si>
  <si>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</si>
  <si>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</si>
  <si>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</si>
  <si>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</si>
  <si>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</si>
  <si>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</si>
  <si>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</si>
  <si>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</si>
  <si>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</si>
  <si>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</si>
  <si>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</si>
  <si>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Rashad Kawan</t>
  </si>
  <si>
    <t>Alan Spence</t>
  </si>
  <si>
    <t>Rizk Maidi</t>
  </si>
  <si>
    <t>Oliver Schwarz</t>
  </si>
  <si>
    <t>Aymeric Poulain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</si>
  <si>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</si>
  <si>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</si>
  <si>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</si>
  <si>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</si>
  <si>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</si>
  <si>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</si>
  <si>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</si>
  <si>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Karl Green</t>
  </si>
  <si>
    <t>Aynsley Lammin</t>
  </si>
  <si>
    <t>Markus Kramer</t>
  </si>
  <si>
    <t>Andrew Lee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</si>
  <si>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</si>
  <si>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</si>
  <si>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</si>
  <si>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</si>
  <si>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</si>
  <si>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</si>
  <si>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</si>
  <si>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</si>
  <si>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</si>
  <si>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</si>
  <si>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</si>
  <si>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</si>
  <si>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</si>
  <si>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</si>
  <si>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</si>
  <si>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</si>
  <si>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</si>
  <si>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</si>
  <si>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</si>
  <si>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</si>
  <si>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</si>
  <si>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</si>
  <si>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</si>
  <si>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</si>
  <si>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</si>
  <si>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</si>
  <si>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</si>
  <si>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</si>
  <si>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</si>
  <si>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</si>
  <si>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Johannes Braun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</si>
  <si>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</si>
  <si>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</si>
  <si>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</si>
  <si>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</si>
  <si>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</si>
  <si>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</si>
  <si>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</si>
  <si>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</si>
  <si>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</si>
  <si>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</si>
  <si>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</si>
  <si>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</si>
  <si>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Jaina Mistry</t>
  </si>
  <si>
    <t>Manuela Meroni</t>
  </si>
  <si>
    <t>Robert Noble</t>
  </si>
  <si>
    <t>Anssi Raussi</t>
  </si>
  <si>
    <t>Paolo Citi</t>
  </si>
  <si>
    <t>Richard Hatch</t>
  </si>
  <si>
    <t>Harry Goad</t>
  </si>
  <si>
    <t>Daniel Rodriguez</t>
  </si>
  <si>
    <t>Werner Eisenmann</t>
  </si>
  <si>
    <t>Irene Himona</t>
  </si>
  <si>
    <t>Ana Escalante</t>
  </si>
  <si>
    <t>Aurelio Calderon Tejedor</t>
  </si>
  <si>
    <t>Jerome Bodin</t>
  </si>
  <si>
    <t>Valerie Jacob</t>
  </si>
  <si>
    <t>Martin Roediger</t>
  </si>
  <si>
    <t>Richard Chamberlain</t>
  </si>
  <si>
    <t>Eric Le Berrigaud</t>
  </si>
  <si>
    <t>Sean McLoughlin</t>
  </si>
  <si>
    <t>Roberto Ranieri</t>
  </si>
  <si>
    <t>Abed Jarad</t>
  </si>
  <si>
    <t>Andreas Hakansson</t>
  </si>
  <si>
    <t>Aleksandra Arsova</t>
  </si>
  <si>
    <t>Marisa Mazo</t>
  </si>
  <si>
    <t>Michael Morris</t>
  </si>
  <si>
    <t>Elizabelle Pang</t>
  </si>
  <si>
    <t>Toby Ogg</t>
  </si>
  <si>
    <t>Warwick Okines</t>
  </si>
  <si>
    <t>Eric Wilmer</t>
  </si>
  <si>
    <t>Charles-Louis Scotti</t>
  </si>
  <si>
    <t>Carlos Trevino</t>
  </si>
  <si>
    <t>Rajiv Bhatia</t>
  </si>
  <si>
    <t>Maksym Mishyn</t>
  </si>
  <si>
    <t>Rob Hales</t>
  </si>
  <si>
    <t>Eric Lemarie</t>
  </si>
  <si>
    <t>Krzysztof Smalec</t>
  </si>
  <si>
    <t>Alistair Campbell</t>
  </si>
  <si>
    <t>Jose Ruiz</t>
  </si>
  <si>
    <t>Underwt/Attractive</t>
  </si>
  <si>
    <t>James Ratzer</t>
  </si>
  <si>
    <t>Marco Cristofori</t>
  </si>
  <si>
    <t>Robert Stallard</t>
  </si>
  <si>
    <t>Isabelle Zhang</t>
  </si>
  <si>
    <t>Ajay Soni</t>
  </si>
  <si>
    <t>Ioannis Noikokyrakis</t>
  </si>
  <si>
    <t>David Hayes</t>
  </si>
  <si>
    <t>Michiel Declercq</t>
  </si>
  <si>
    <t>Robert Sanders</t>
  </si>
  <si>
    <t>Michael Huttner</t>
  </si>
  <si>
    <t>Tom Zhang</t>
  </si>
  <si>
    <t>Alvaro Serrano</t>
  </si>
  <si>
    <t>Gareth Davies</t>
  </si>
  <si>
    <t>Alasdair Leslie</t>
  </si>
  <si>
    <t>Andrew Lowe</t>
  </si>
  <si>
    <t>Harry Philips</t>
  </si>
  <si>
    <t>Marco Nicolai</t>
  </si>
  <si>
    <t>Gulnara Saitkulova</t>
  </si>
  <si>
    <t>Christophe Menard</t>
  </si>
  <si>
    <t>Jonathan Mounsey</t>
  </si>
  <si>
    <t>Victoria Lambert</t>
  </si>
  <si>
    <t>Rae Maile</t>
  </si>
  <si>
    <t>Jan Gjerland</t>
  </si>
  <si>
    <t>Jaakko Tyrvainen</t>
  </si>
  <si>
    <t>Bart Gysens</t>
  </si>
  <si>
    <t>Lars Vom-Cleff</t>
  </si>
  <si>
    <t>Thomas Schulte-Vorwick</t>
  </si>
  <si>
    <t>Gautam Pillai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</si>
  <si>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</si>
  <si>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</si>
  <si>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</si>
  <si>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</si>
  <si>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</si>
  <si>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</si>
  <si>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</si>
  <si>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Jeremy Fialko</t>
  </si>
  <si>
    <t>David Swartz</t>
  </si>
  <si>
    <t>Tobias Lukesch</t>
  </si>
  <si>
    <t>Grace Smalley</t>
  </si>
  <si>
    <t>Claudia Gaspari</t>
  </si>
  <si>
    <t>Eric Ravary</t>
  </si>
  <si>
    <t>Julien Richer</t>
  </si>
  <si>
    <t>Iain Pearce</t>
  </si>
  <si>
    <t>Ivan Bokhmat</t>
  </si>
  <si>
    <t>Seb Jantet</t>
  </si>
  <si>
    <t>Joshua Mills</t>
  </si>
  <si>
    <t>Gabe Hajde</t>
  </si>
  <si>
    <t>Javier Beldarrain</t>
  </si>
  <si>
    <t>Richard Parkes</t>
  </si>
  <si>
    <t>Jose Porta</t>
  </si>
  <si>
    <t>Thijs Berkelder</t>
  </si>
  <si>
    <t>Alessia Magni</t>
  </si>
  <si>
    <t>Emily Field</t>
  </si>
  <si>
    <t>Panos Ellinas</t>
  </si>
  <si>
    <t>Vivek Midha</t>
  </si>
  <si>
    <t>Henrik Paganetty</t>
  </si>
  <si>
    <t>Timo Kuerschner</t>
  </si>
  <si>
    <t>Mandeep Jagpal</t>
  </si>
  <si>
    <t>Harald Hendrikse</t>
  </si>
  <si>
    <t>Philippe Ourpatian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</si>
  <si>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</si>
  <si>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</si>
  <si>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</si>
  <si>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</si>
  <si>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</si>
  <si>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</si>
  <si>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</si>
  <si>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Jonathan Day</t>
  </si>
  <si>
    <t>Joerg Frey</t>
  </si>
  <si>
    <t>5 month</t>
  </si>
  <si>
    <t>Achim Wittmann</t>
  </si>
  <si>
    <t>ISS-EVA</t>
  </si>
  <si>
    <t>Sadif Investment Analytics</t>
  </si>
  <si>
    <t>Bank Degroof Petercam</t>
  </si>
  <si>
    <t>AlphaValue/Baader Europe</t>
  </si>
  <si>
    <t>BNP Paribas Exane</t>
  </si>
  <si>
    <t>Citi</t>
  </si>
  <si>
    <t>JP Morgan</t>
  </si>
  <si>
    <t>Baader Helvea</t>
  </si>
  <si>
    <t>Kepler Cheuvreux</t>
  </si>
  <si>
    <t>Autonomous Research</t>
  </si>
  <si>
    <t>Redburn Atlantic</t>
  </si>
  <si>
    <t>Stifel</t>
  </si>
  <si>
    <t>Samuel Dindol</t>
  </si>
  <si>
    <t>Bernstein</t>
  </si>
  <si>
    <t>Oddo BHF</t>
  </si>
  <si>
    <t>RBC Capital</t>
  </si>
  <si>
    <t>Shore Capital</t>
  </si>
  <si>
    <t>Goldman Sachs</t>
  </si>
  <si>
    <t>Chris Hallam</t>
  </si>
  <si>
    <t>Morgan Stanley</t>
  </si>
  <si>
    <t>Jefferies</t>
  </si>
  <si>
    <t>Christophe Cherblanc</t>
  </si>
  <si>
    <t>Morningstar</t>
  </si>
  <si>
    <t>Investec</t>
  </si>
  <si>
    <t>HSBC</t>
  </si>
  <si>
    <t>CIC Market Solutions</t>
  </si>
  <si>
    <t>Deutsche Bank</t>
  </si>
  <si>
    <t>Intermonte</t>
  </si>
  <si>
    <t>Equita SIM</t>
  </si>
  <si>
    <t>Emanuele Gallazzi</t>
  </si>
  <si>
    <t>Landesbank Baden-Wuerttemberg</t>
  </si>
  <si>
    <t>Barclays</t>
  </si>
  <si>
    <t>Peel Hunt</t>
  </si>
  <si>
    <t>Panmure Liberum</t>
  </si>
  <si>
    <t>Bank Vontobel AG</t>
  </si>
  <si>
    <t>Keefe Bruyette &amp; Woods</t>
  </si>
  <si>
    <t>Darius Satkauskas</t>
  </si>
  <si>
    <t>Octavian AG</t>
  </si>
  <si>
    <t>Berenberg</t>
  </si>
  <si>
    <t>Grupo Santander</t>
  </si>
  <si>
    <t>Euroxx Securities</t>
  </si>
  <si>
    <t>Eurobank</t>
  </si>
  <si>
    <t>Eleanor Frew</t>
  </si>
  <si>
    <t>Research Partners AG</t>
  </si>
  <si>
    <t>Wood &amp; Company Financial Services</t>
  </si>
  <si>
    <t>Vertical Research Partners</t>
  </si>
  <si>
    <t>GSC Research</t>
  </si>
  <si>
    <t>Huber Research Partners LLC</t>
  </si>
  <si>
    <t>Youdish Chicooree</t>
  </si>
  <si>
    <t>Prescient Securities</t>
  </si>
  <si>
    <t>Alastair Syme</t>
  </si>
  <si>
    <t>Avior Capital Markets</t>
  </si>
  <si>
    <t>Charlie Bentley</t>
  </si>
  <si>
    <t>ABSA Bank Limited</t>
  </si>
  <si>
    <t>Mediobanca</t>
  </si>
  <si>
    <t>Macquarie</t>
  </si>
  <si>
    <t>Davy</t>
  </si>
  <si>
    <t>SBG Securities (Pty) Ltd</t>
  </si>
  <si>
    <t>Samuel Burgess</t>
  </si>
  <si>
    <t>DZ Bank AG Research</t>
  </si>
  <si>
    <t>ING Bank</t>
  </si>
  <si>
    <t>Monness Crespi Hardt &amp; Co</t>
  </si>
  <si>
    <t>Gus Gala</t>
  </si>
  <si>
    <t>Intermoney Valores</t>
  </si>
  <si>
    <t>Alpha Finance</t>
  </si>
  <si>
    <t>Kempen</t>
  </si>
  <si>
    <t>Baptista Research</t>
  </si>
  <si>
    <t>Intesa Sanpaolo</t>
  </si>
  <si>
    <t>Banca Akros (ESN)</t>
  </si>
  <si>
    <t>Borja Ramirez Segura</t>
  </si>
  <si>
    <t>CGS International</t>
  </si>
  <si>
    <t>Michael Chang</t>
  </si>
  <si>
    <t>Pamela Zuluaga</t>
  </si>
  <si>
    <t>Banco Sabadell</t>
  </si>
  <si>
    <t>SEB Bank</t>
  </si>
  <si>
    <t>Vicki Stern</t>
  </si>
  <si>
    <t>Inderes</t>
  </si>
  <si>
    <t>Carnegie Group</t>
  </si>
  <si>
    <t>Intron Health</t>
  </si>
  <si>
    <t>Bestinver Securities</t>
  </si>
  <si>
    <t>Alantra Equities</t>
  </si>
  <si>
    <t>Nicolo Pessina</t>
  </si>
  <si>
    <t>CLSA</t>
  </si>
  <si>
    <t>Santander Biuro Maklerskie</t>
  </si>
  <si>
    <t>Nordea Bank</t>
  </si>
  <si>
    <t>Konrad Zomer</t>
  </si>
  <si>
    <t>OP Corporate Bank</t>
  </si>
  <si>
    <t>Danske Bank</t>
  </si>
  <si>
    <t>JB Capital Markets S.V., S.A.</t>
  </si>
  <si>
    <t>Simon Clinch</t>
  </si>
  <si>
    <t>CaixaBank BPI</t>
  </si>
  <si>
    <t>Kelsey Zhu</t>
  </si>
  <si>
    <t>Hauck Aufhaeuser Investment Banking</t>
  </si>
  <si>
    <t>Joseph Dickerson</t>
  </si>
  <si>
    <t>Insight Investment Research LLP</t>
  </si>
  <si>
    <t>ABG Sundal Collier</t>
  </si>
  <si>
    <t>Oscar Ronnkvist</t>
  </si>
  <si>
    <t>Kai Klose</t>
  </si>
  <si>
    <t>MWB Research</t>
  </si>
  <si>
    <t>GVC Gaesco Valores (ESN)</t>
  </si>
  <si>
    <t>Goodbody</t>
  </si>
  <si>
    <t>Luis Prieto</t>
  </si>
  <si>
    <t>TP ICAP Midcap</t>
  </si>
  <si>
    <t>DBS Bank</t>
  </si>
  <si>
    <t>Bankhaus Metzler</t>
  </si>
  <si>
    <t>Emanuele Oggioni</t>
  </si>
  <si>
    <t>KBC Securities</t>
  </si>
  <si>
    <t>Renta 4 SAB</t>
  </si>
  <si>
    <t>Thomas Vranken</t>
  </si>
  <si>
    <t>Julian Dobrovolschi</t>
  </si>
  <si>
    <t>Nicholas Watts</t>
  </si>
  <si>
    <t>Guggenheim</t>
  </si>
  <si>
    <t>New Street Research LLP</t>
  </si>
  <si>
    <t>Jose Antonio Suarez Roig</t>
  </si>
  <si>
    <t>Alvaro Lenze</t>
  </si>
  <si>
    <t>Dudley Shanley</t>
  </si>
  <si>
    <t>BM Pekao</t>
  </si>
  <si>
    <t>Alembic Global Advisors</t>
  </si>
  <si>
    <t>Remi Grenu</t>
  </si>
  <si>
    <t>Erste Group</t>
  </si>
  <si>
    <t>Thomas Unger</t>
  </si>
  <si>
    <t>Luca Bacoccoli</t>
  </si>
  <si>
    <t>Wells Fargo</t>
  </si>
  <si>
    <t>M.M.Warburg Co.</t>
  </si>
  <si>
    <t>Nykredit Bank</t>
  </si>
  <si>
    <t>Laurent Favre</t>
  </si>
  <si>
    <t>Hedgeye Risk Management</t>
  </si>
  <si>
    <t>Brian McGough</t>
  </si>
  <si>
    <t>short</t>
  </si>
  <si>
    <t>2025-04-11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</si>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</sst>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A7" sqref="A7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993</v>
      </c>
    </row>
    <row r="2" spans="1:42" ht="15.75" thickBot="1" x14ac:dyDescent="0.3">
      <c r="A2" t="s">
        <v>0</v>
      </c>
      <c r="B2" s="1" t="s">
        <v>1576</v>
      </c>
      <c r="C2" s="6"/>
    </row>
    <row r="3" spans="1:42" ht="15.75" thickBot="1" x14ac:dyDescent="0.3">
      <c r="B3" s="1"/>
    </row>
    <row r="4" spans="1:42" ht="15.75" thickBot="1" x14ac:dyDescent="0.3">
      <c r="A4" s="3" t="s">
        <v>945</v>
      </c>
      <c r="B4" s="4"/>
      <c r="C4" s="4"/>
      <c r="D4" s="4"/>
      <c r="E4" s="5"/>
      <c r="F4" s="3" t="s">
        <v>950</v>
      </c>
      <c r="G4" s="4"/>
      <c r="H4" s="4"/>
      <c r="I4" s="5"/>
      <c r="J4" t="s">
        <v>951</v>
      </c>
      <c r="K4" t="s">
        <v>1101</v>
      </c>
      <c r="L4" t="s">
        <v>1102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946</v>
      </c>
      <c r="C6" t="s">
        <v>947</v>
      </c>
      <c r="D6" t="s">
        <v>948</v>
      </c>
      <c r="E6" t="s">
        <v>949</v>
      </c>
      <c r="F6" t="s">
        <v>3</v>
      </c>
      <c r="G6" t="s">
        <v>4</v>
      </c>
      <c r="H6" t="s">
        <v>5</v>
      </c>
      <c r="I6" t="s">
        <v>1</v>
      </c>
      <c r="J6" t="s">
        <v>954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768</v>
      </c>
      <c r="B7">
        <v>5.5750000000000002</v>
      </c>
      <c r="C7">
        <v>6.2389999999999999</v>
      </c>
      <c r="D7">
        <v>6.3929999999999998</v>
      </c>
      <c r="E7">
        <v>70.875</v>
      </c>
      <c r="F7">
        <v>51.1</v>
      </c>
      <c r="G7">
        <v>51.1</v>
      </c>
      <c r="H7">
        <v>49.5</v>
      </c>
      <c r="I7">
        <v>50.95</v>
      </c>
      <c r="J7" t="s">
        <v>1264</v>
      </c>
      <c r="K7">
        <v>65.333333333333329</v>
      </c>
      <c r="L7">
        <v>72</v>
      </c>
      <c r="M7" t="s">
        <v>1451</v>
      </c>
      <c r="N7" t="s">
        <v>847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-1.75</v>
      </c>
      <c r="W7" t="s">
        <v>1478</v>
      </c>
      <c r="X7" t="s">
        <v>1049</v>
      </c>
      <c r="Y7" t="s">
        <v>43</v>
      </c>
      <c r="Z7">
        <v>1</v>
      </c>
      <c r="AA7" t="s">
        <v>18</v>
      </c>
      <c r="AB7">
        <v>44</v>
      </c>
      <c r="AC7" t="s">
        <v>19</v>
      </c>
      <c r="AD7" s="2">
        <v>45754</v>
      </c>
      <c r="AE7">
        <v>2</v>
      </c>
      <c r="AF7">
        <v>-7.15</v>
      </c>
      <c r="AG7" t="s">
        <v>1473</v>
      </c>
      <c r="AH7" t="s">
        <v>1401</v>
      </c>
      <c r="AI7" t="s">
        <v>20</v>
      </c>
      <c r="AJ7">
        <v>5</v>
      </c>
      <c r="AK7" t="s">
        <v>18</v>
      </c>
      <c r="AL7">
        <v>80</v>
      </c>
      <c r="AM7" t="s">
        <v>22</v>
      </c>
      <c r="AN7" s="2">
        <v>45756</v>
      </c>
      <c r="AO7">
        <v>3</v>
      </c>
      <c r="AP7">
        <v>-7.92</v>
      </c>
    </row>
    <row r="8" spans="1:42" x14ac:dyDescent="0.25">
      <c r="A8" t="s">
        <v>822</v>
      </c>
      <c r="B8">
        <v>11.058</v>
      </c>
      <c r="C8">
        <v>12.622</v>
      </c>
      <c r="D8">
        <v>13.95</v>
      </c>
      <c r="E8">
        <v>112.77500000000001</v>
      </c>
      <c r="F8">
        <v>84.1</v>
      </c>
      <c r="G8">
        <v>84.45</v>
      </c>
      <c r="H8">
        <v>80.45</v>
      </c>
      <c r="I8">
        <v>82.6</v>
      </c>
      <c r="J8" t="s">
        <v>1264</v>
      </c>
      <c r="K8">
        <v>117.49000000000001</v>
      </c>
      <c r="L8">
        <v>117</v>
      </c>
      <c r="M8" t="e">
        <v>#N/A</v>
      </c>
      <c r="N8" t="s">
        <v>1016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1501</v>
      </c>
      <c r="X8" t="s">
        <v>1050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45747</v>
      </c>
      <c r="AE8">
        <v>2</v>
      </c>
      <c r="AF8">
        <v>64.5</v>
      </c>
      <c r="AG8" t="s">
        <v>1471</v>
      </c>
      <c r="AH8" t="s">
        <v>1226</v>
      </c>
      <c r="AI8" t="s">
        <v>20</v>
      </c>
      <c r="AJ8">
        <v>5</v>
      </c>
      <c r="AK8" t="s">
        <v>18</v>
      </c>
      <c r="AL8">
        <v>121</v>
      </c>
      <c r="AM8" t="s">
        <v>19</v>
      </c>
      <c r="AN8" s="2">
        <v>45758</v>
      </c>
      <c r="AO8">
        <v>3</v>
      </c>
      <c r="AP8">
        <v>58.51</v>
      </c>
    </row>
    <row r="9" spans="1:42" x14ac:dyDescent="0.25">
      <c r="A9" t="s">
        <v>506</v>
      </c>
      <c r="B9">
        <v>7.3970000000000002</v>
      </c>
      <c r="C9">
        <v>7.8730000000000002</v>
      </c>
      <c r="D9">
        <v>8.7100000000000009</v>
      </c>
      <c r="E9">
        <v>70.063999999999993</v>
      </c>
      <c r="F9">
        <v>58.3</v>
      </c>
      <c r="G9">
        <v>58.9</v>
      </c>
      <c r="H9">
        <v>56.55</v>
      </c>
      <c r="I9">
        <v>58.05</v>
      </c>
      <c r="J9" t="s">
        <v>1264</v>
      </c>
      <c r="K9">
        <v>68.513333333333335</v>
      </c>
      <c r="L9">
        <v>73.900000000000006</v>
      </c>
      <c r="M9" t="s">
        <v>1563</v>
      </c>
      <c r="N9" t="s">
        <v>1013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66.28</v>
      </c>
      <c r="W9" t="s">
        <v>1456</v>
      </c>
      <c r="X9" t="s">
        <v>1016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61.7</v>
      </c>
      <c r="AG9" t="s">
        <v>1452</v>
      </c>
      <c r="AH9" t="s">
        <v>1203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59.93</v>
      </c>
    </row>
    <row r="10" spans="1:42" x14ac:dyDescent="0.25">
      <c r="A10" t="s">
        <v>594</v>
      </c>
      <c r="B10">
        <v>5.7190000000000003</v>
      </c>
      <c r="C10">
        <v>5.8879999999999999</v>
      </c>
      <c r="D10">
        <v>6.1029999999999998</v>
      </c>
      <c r="E10">
        <v>47.1</v>
      </c>
      <c r="F10">
        <v>42.46</v>
      </c>
      <c r="G10">
        <v>42.46</v>
      </c>
      <c r="H10">
        <v>41.16</v>
      </c>
      <c r="I10">
        <v>41.42</v>
      </c>
      <c r="J10" t="s">
        <v>1264</v>
      </c>
      <c r="K10">
        <v>44.4</v>
      </c>
      <c r="L10">
        <v>48</v>
      </c>
      <c r="M10" t="s">
        <v>1530</v>
      </c>
      <c r="N10" t="s">
        <v>965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13.5</v>
      </c>
      <c r="W10" t="s">
        <v>1450</v>
      </c>
      <c r="X10" t="s">
        <v>1379</v>
      </c>
      <c r="Y10" t="s">
        <v>839</v>
      </c>
      <c r="Z10">
        <v>2</v>
      </c>
      <c r="AA10" t="s">
        <v>18</v>
      </c>
      <c r="AB10">
        <v>45.2</v>
      </c>
      <c r="AC10" t="s">
        <v>27</v>
      </c>
      <c r="AD10" s="2">
        <v>45750</v>
      </c>
      <c r="AE10">
        <v>2</v>
      </c>
      <c r="AF10">
        <v>8.7200000000000006</v>
      </c>
      <c r="AG10" t="e">
        <v>#N/A</v>
      </c>
      <c r="AH10" t="s">
        <v>1015</v>
      </c>
      <c r="AI10" t="s">
        <v>43</v>
      </c>
      <c r="AJ10">
        <v>1</v>
      </c>
      <c r="AK10" t="s">
        <v>18</v>
      </c>
      <c r="AL10">
        <v>40</v>
      </c>
      <c r="AM10" t="s">
        <v>19</v>
      </c>
      <c r="AN10" s="2">
        <v>45747</v>
      </c>
      <c r="AO10">
        <v>3</v>
      </c>
      <c r="AP10">
        <v>5.41</v>
      </c>
    </row>
    <row r="11" spans="1:42" x14ac:dyDescent="0.25">
      <c r="A11" t="s">
        <v>808</v>
      </c>
      <c r="B11">
        <v>5.24</v>
      </c>
      <c r="C11">
        <v>5.0599999999999996</v>
      </c>
      <c r="D11">
        <v>5.2679999999999998</v>
      </c>
      <c r="E11">
        <v>26.658000000000001</v>
      </c>
      <c r="F11">
        <v>22</v>
      </c>
      <c r="G11">
        <v>22</v>
      </c>
      <c r="H11">
        <v>20.7</v>
      </c>
      <c r="I11">
        <v>20.98</v>
      </c>
      <c r="J11" t="s">
        <v>1264</v>
      </c>
      <c r="K11">
        <v>28.53</v>
      </c>
      <c r="L11">
        <v>30.2</v>
      </c>
      <c r="M11" t="s">
        <v>1563</v>
      </c>
      <c r="N11" t="s">
        <v>1013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25.75</v>
      </c>
      <c r="W11" t="s">
        <v>1566</v>
      </c>
      <c r="X11" t="s">
        <v>1567</v>
      </c>
      <c r="Y11" t="s">
        <v>20</v>
      </c>
      <c r="Z11">
        <v>5</v>
      </c>
      <c r="AA11" t="s">
        <v>23</v>
      </c>
      <c r="AB11">
        <v>29</v>
      </c>
      <c r="AC11" t="s">
        <v>22</v>
      </c>
      <c r="AD11" s="2">
        <v>45758</v>
      </c>
      <c r="AE11">
        <v>2</v>
      </c>
      <c r="AF11">
        <v>23.52</v>
      </c>
      <c r="AG11" t="s">
        <v>1456</v>
      </c>
      <c r="AH11" t="s">
        <v>1016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804</v>
      </c>
      <c r="B12">
        <v>0.96499999999999997</v>
      </c>
      <c r="C12">
        <v>1.0529999999999999</v>
      </c>
      <c r="D12">
        <v>1.1479999999999999</v>
      </c>
      <c r="E12">
        <v>9.3000000000000007</v>
      </c>
      <c r="F12">
        <v>8.11</v>
      </c>
      <c r="G12">
        <v>8.11</v>
      </c>
      <c r="H12">
        <v>7.92</v>
      </c>
      <c r="I12">
        <v>7.99</v>
      </c>
      <c r="J12" t="s">
        <v>1264</v>
      </c>
      <c r="K12">
        <v>9.7000000000000011</v>
      </c>
      <c r="L12">
        <v>9.6999999999999993</v>
      </c>
      <c r="M12" t="s">
        <v>1563</v>
      </c>
      <c r="N12" t="s">
        <v>865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1455</v>
      </c>
      <c r="X12" t="s">
        <v>894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13</v>
      </c>
      <c r="AG12" t="s">
        <v>1450</v>
      </c>
      <c r="AH12" t="s">
        <v>857</v>
      </c>
      <c r="AI12" t="s">
        <v>828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7.63</v>
      </c>
    </row>
    <row r="13" spans="1:42" x14ac:dyDescent="0.25">
      <c r="A13" t="s">
        <v>468</v>
      </c>
      <c r="B13">
        <v>4.2679999999999998</v>
      </c>
      <c r="C13">
        <v>3.4910000000000001</v>
      </c>
      <c r="D13">
        <v>3.2839999999999998</v>
      </c>
      <c r="E13">
        <v>65.358000000000004</v>
      </c>
      <c r="F13">
        <v>62.5</v>
      </c>
      <c r="G13">
        <v>63.6</v>
      </c>
      <c r="H13">
        <v>61.9</v>
      </c>
      <c r="I13">
        <v>63.15</v>
      </c>
      <c r="J13" t="s">
        <v>1264</v>
      </c>
      <c r="K13">
        <v>67.466666666666669</v>
      </c>
      <c r="L13">
        <v>70.8</v>
      </c>
      <c r="M13" t="s">
        <v>1566</v>
      </c>
      <c r="N13" t="s">
        <v>1040</v>
      </c>
      <c r="O13" t="s">
        <v>839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15.79</v>
      </c>
      <c r="W13" t="s">
        <v>1452</v>
      </c>
      <c r="X13" t="s">
        <v>867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14.28</v>
      </c>
      <c r="AG13" t="s">
        <v>1450</v>
      </c>
      <c r="AH13" t="s">
        <v>853</v>
      </c>
      <c r="AI13" t="s">
        <v>839</v>
      </c>
      <c r="AJ13">
        <v>2</v>
      </c>
      <c r="AK13" t="s">
        <v>18</v>
      </c>
      <c r="AL13">
        <v>67.599999999999994</v>
      </c>
      <c r="AM13" t="s">
        <v>27</v>
      </c>
      <c r="AN13" s="2">
        <v>45750</v>
      </c>
      <c r="AO13">
        <v>3</v>
      </c>
      <c r="AP13">
        <v>3.51</v>
      </c>
    </row>
    <row r="14" spans="1:42" x14ac:dyDescent="0.25">
      <c r="A14" t="s">
        <v>119</v>
      </c>
      <c r="B14">
        <v>3.7639999999999998</v>
      </c>
      <c r="C14">
        <v>4.2080000000000002</v>
      </c>
      <c r="D14">
        <v>4.7939999999999996</v>
      </c>
      <c r="E14">
        <v>68.739000000000004</v>
      </c>
      <c r="F14">
        <v>54.68</v>
      </c>
      <c r="G14">
        <v>54.96</v>
      </c>
      <c r="H14">
        <v>53.86</v>
      </c>
      <c r="I14">
        <v>54.46</v>
      </c>
      <c r="J14" t="s">
        <v>1265</v>
      </c>
      <c r="K14">
        <v>57.286666666666669</v>
      </c>
      <c r="L14">
        <v>56.18</v>
      </c>
      <c r="M14" t="e">
        <v>#N/A</v>
      </c>
      <c r="N14" t="s">
        <v>884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1507</v>
      </c>
      <c r="X14" t="s">
        <v>884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10.84</v>
      </c>
      <c r="AG14" t="e">
        <v>#N/A</v>
      </c>
      <c r="AH14" t="s">
        <v>1287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784</v>
      </c>
      <c r="B15">
        <v>15.801</v>
      </c>
      <c r="C15">
        <v>16.437999999999999</v>
      </c>
      <c r="D15" t="s">
        <v>29</v>
      </c>
      <c r="E15">
        <v>226.167</v>
      </c>
      <c r="F15">
        <v>191.9</v>
      </c>
      <c r="G15">
        <v>192.4</v>
      </c>
      <c r="H15">
        <v>188.8</v>
      </c>
      <c r="I15">
        <v>191.2</v>
      </c>
      <c r="J15" t="s">
        <v>1265</v>
      </c>
      <c r="K15">
        <v>231</v>
      </c>
      <c r="L15">
        <v>210</v>
      </c>
      <c r="M15" t="s">
        <v>1450</v>
      </c>
      <c r="N15" t="s">
        <v>879</v>
      </c>
      <c r="O15" t="s">
        <v>839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36.43</v>
      </c>
      <c r="W15" t="s">
        <v>1507</v>
      </c>
      <c r="X15" t="s">
        <v>1312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20.74</v>
      </c>
      <c r="AG15" t="s">
        <v>1449</v>
      </c>
      <c r="AH15" t="s">
        <v>880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14.88</v>
      </c>
    </row>
    <row r="16" spans="1:42" x14ac:dyDescent="0.25">
      <c r="A16" t="s">
        <v>688</v>
      </c>
      <c r="B16">
        <v>7.3719999999999999</v>
      </c>
      <c r="C16">
        <v>7.9279999999999999</v>
      </c>
      <c r="D16">
        <v>8.2040000000000006</v>
      </c>
      <c r="E16">
        <v>55.314999999999998</v>
      </c>
      <c r="F16">
        <v>52.05</v>
      </c>
      <c r="G16">
        <v>52.5</v>
      </c>
      <c r="H16">
        <v>51.4</v>
      </c>
      <c r="I16">
        <v>51.7</v>
      </c>
      <c r="J16" t="s">
        <v>1265</v>
      </c>
      <c r="K16">
        <v>55.266666666666673</v>
      </c>
      <c r="L16">
        <v>58</v>
      </c>
      <c r="M16" t="s">
        <v>1471</v>
      </c>
      <c r="N16" t="s">
        <v>837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1478</v>
      </c>
      <c r="X16" t="s">
        <v>1427</v>
      </c>
      <c r="Y16" t="s">
        <v>24</v>
      </c>
      <c r="Z16">
        <v>5</v>
      </c>
      <c r="AA16" t="s">
        <v>18</v>
      </c>
      <c r="AB16">
        <v>58</v>
      </c>
      <c r="AC16" t="s">
        <v>19</v>
      </c>
      <c r="AD16" s="2">
        <v>45757</v>
      </c>
      <c r="AE16">
        <v>2</v>
      </c>
      <c r="AF16">
        <v>29.49</v>
      </c>
      <c r="AG16" t="s">
        <v>1482</v>
      </c>
      <c r="AH16" t="s">
        <v>985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15.32</v>
      </c>
    </row>
    <row r="17" spans="1:42" x14ac:dyDescent="0.25">
      <c r="A17" t="s">
        <v>402</v>
      </c>
      <c r="B17">
        <v>14.771000000000001</v>
      </c>
      <c r="C17">
        <v>23.585000000000001</v>
      </c>
      <c r="D17">
        <v>32.755000000000003</v>
      </c>
      <c r="E17">
        <v>709.16399999999999</v>
      </c>
      <c r="F17">
        <v>503</v>
      </c>
      <c r="G17">
        <v>513.4</v>
      </c>
      <c r="H17">
        <v>499.9</v>
      </c>
      <c r="I17">
        <v>510.4</v>
      </c>
      <c r="J17" t="s">
        <v>1265</v>
      </c>
      <c r="K17">
        <v>627.85333333333335</v>
      </c>
      <c r="L17">
        <v>670</v>
      </c>
      <c r="M17" t="e">
        <v>#N/A</v>
      </c>
      <c r="N17" t="s">
        <v>1205</v>
      </c>
      <c r="O17" t="s">
        <v>17</v>
      </c>
      <c r="P17">
        <v>5</v>
      </c>
      <c r="Q17" t="s">
        <v>18</v>
      </c>
      <c r="R17">
        <v>638.55999999999995</v>
      </c>
      <c r="S17" t="s">
        <v>22</v>
      </c>
      <c r="T17" s="2">
        <v>45757</v>
      </c>
      <c r="U17">
        <v>1</v>
      </c>
      <c r="V17">
        <v>34.47</v>
      </c>
      <c r="W17" t="s">
        <v>1553</v>
      </c>
      <c r="X17" t="s">
        <v>1555</v>
      </c>
      <c r="Y17" t="s">
        <v>21</v>
      </c>
      <c r="Z17">
        <v>4</v>
      </c>
      <c r="AA17" t="s">
        <v>18</v>
      </c>
      <c r="AB17">
        <v>670</v>
      </c>
      <c r="AC17" t="s">
        <v>27</v>
      </c>
      <c r="AD17" s="2">
        <v>45758</v>
      </c>
      <c r="AE17">
        <v>2</v>
      </c>
      <c r="AF17">
        <v>37.1</v>
      </c>
      <c r="AG17" t="s">
        <v>1473</v>
      </c>
      <c r="AH17" t="s">
        <v>1158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810</v>
      </c>
      <c r="B18">
        <v>3.12</v>
      </c>
      <c r="C18">
        <v>3.2639999999999998</v>
      </c>
      <c r="D18">
        <v>3.6579999999999999</v>
      </c>
      <c r="E18">
        <v>40.667000000000002</v>
      </c>
      <c r="F18">
        <v>40.340000000000003</v>
      </c>
      <c r="G18">
        <v>41.32</v>
      </c>
      <c r="H18">
        <v>40.1</v>
      </c>
      <c r="I18">
        <v>40.26</v>
      </c>
      <c r="J18" t="s">
        <v>1265</v>
      </c>
      <c r="K18">
        <v>43</v>
      </c>
      <c r="L18">
        <v>44.2</v>
      </c>
      <c r="M18" t="s">
        <v>1450</v>
      </c>
      <c r="N18" t="s">
        <v>914</v>
      </c>
      <c r="O18" t="s">
        <v>828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7.46</v>
      </c>
      <c r="W18" t="s">
        <v>1455</v>
      </c>
      <c r="X18" t="s">
        <v>987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1453</v>
      </c>
      <c r="AH18" t="s">
        <v>891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3.76</v>
      </c>
    </row>
    <row r="19" spans="1:42" x14ac:dyDescent="0.25">
      <c r="A19" t="s">
        <v>628</v>
      </c>
      <c r="B19">
        <v>13.529</v>
      </c>
      <c r="C19">
        <v>15.4</v>
      </c>
      <c r="D19">
        <v>18.195</v>
      </c>
      <c r="E19">
        <v>205.125</v>
      </c>
      <c r="F19">
        <v>156.80000000000001</v>
      </c>
      <c r="G19">
        <v>159.80000000000001</v>
      </c>
      <c r="H19">
        <v>155.4</v>
      </c>
      <c r="I19">
        <v>158.69999999999999</v>
      </c>
      <c r="J19" t="s">
        <v>1265</v>
      </c>
      <c r="K19">
        <v>210</v>
      </c>
      <c r="L19">
        <v>203</v>
      </c>
      <c r="M19" t="s">
        <v>1450</v>
      </c>
      <c r="N19" t="s">
        <v>1072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30.81</v>
      </c>
      <c r="W19" t="e">
        <v>#N/A</v>
      </c>
      <c r="X19" t="s">
        <v>1217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1553</v>
      </c>
      <c r="AH19" t="s">
        <v>1383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11.1</v>
      </c>
    </row>
    <row r="20" spans="1:42" x14ac:dyDescent="0.25">
      <c r="A20" t="s">
        <v>714</v>
      </c>
      <c r="B20">
        <v>5.1210000000000004</v>
      </c>
      <c r="C20">
        <v>5.7809999999999997</v>
      </c>
      <c r="D20">
        <v>6.556</v>
      </c>
      <c r="E20">
        <v>98.352999999999994</v>
      </c>
      <c r="F20">
        <v>82.3</v>
      </c>
      <c r="G20">
        <v>85.7</v>
      </c>
      <c r="H20">
        <v>80.900000000000006</v>
      </c>
      <c r="I20">
        <v>85.6</v>
      </c>
      <c r="J20" t="s">
        <v>1265</v>
      </c>
      <c r="K20">
        <v>107.86500000000001</v>
      </c>
      <c r="L20">
        <v>94.73</v>
      </c>
      <c r="M20" t="s">
        <v>1447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4.8</v>
      </c>
      <c r="W20" t="s">
        <v>1507</v>
      </c>
      <c r="X20" t="s">
        <v>1222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3.14</v>
      </c>
      <c r="AG20" t="s">
        <v>1460</v>
      </c>
      <c r="AH20" t="s">
        <v>1021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45758</v>
      </c>
      <c r="AO20">
        <v>3</v>
      </c>
      <c r="AP20">
        <v>0</v>
      </c>
    </row>
    <row r="21" spans="1:42" x14ac:dyDescent="0.25">
      <c r="A21" t="s">
        <v>652</v>
      </c>
      <c r="B21">
        <v>2.113</v>
      </c>
      <c r="C21">
        <v>2.407</v>
      </c>
      <c r="D21" t="s">
        <v>29</v>
      </c>
      <c r="E21">
        <v>87.117000000000004</v>
      </c>
      <c r="F21">
        <v>65.75</v>
      </c>
      <c r="G21">
        <v>66.25</v>
      </c>
      <c r="H21">
        <v>64.400000000000006</v>
      </c>
      <c r="I21">
        <v>66</v>
      </c>
      <c r="J21" t="s">
        <v>1265</v>
      </c>
      <c r="K21">
        <v>88</v>
      </c>
      <c r="L21">
        <v>89</v>
      </c>
      <c r="M21" t="s">
        <v>1449</v>
      </c>
      <c r="N21" t="s">
        <v>880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1553</v>
      </c>
      <c r="X21" t="s">
        <v>841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-3.06</v>
      </c>
      <c r="AG21" t="e">
        <v>#N/A</v>
      </c>
      <c r="AH21" t="s">
        <v>880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398</v>
      </c>
      <c r="B22">
        <v>8.2219999999999995</v>
      </c>
      <c r="C22">
        <v>9.0169999999999995</v>
      </c>
      <c r="D22">
        <v>9.7370000000000001</v>
      </c>
      <c r="E22">
        <v>87.224999999999994</v>
      </c>
      <c r="F22">
        <v>76.180000000000007</v>
      </c>
      <c r="G22">
        <v>77.180000000000007</v>
      </c>
      <c r="H22">
        <v>75.12</v>
      </c>
      <c r="I22">
        <v>76.38</v>
      </c>
      <c r="J22" t="s">
        <v>1265</v>
      </c>
      <c r="K22">
        <v>87</v>
      </c>
      <c r="L22">
        <v>94</v>
      </c>
      <c r="M22" t="s">
        <v>1466</v>
      </c>
      <c r="N22" t="s">
        <v>1436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18.170000000000002</v>
      </c>
      <c r="W22" t="s">
        <v>1469</v>
      </c>
      <c r="X22" t="s">
        <v>888</v>
      </c>
      <c r="Y22" t="s">
        <v>28</v>
      </c>
      <c r="Z22">
        <v>3</v>
      </c>
      <c r="AA22" t="s">
        <v>23</v>
      </c>
      <c r="AB22">
        <v>72</v>
      </c>
      <c r="AC22" t="s">
        <v>19</v>
      </c>
      <c r="AD22" s="2">
        <v>45754</v>
      </c>
      <c r="AE22">
        <v>2</v>
      </c>
      <c r="AF22">
        <v>17.29</v>
      </c>
      <c r="AG22" t="s">
        <v>1482</v>
      </c>
      <c r="AH22" t="s">
        <v>834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11.05</v>
      </c>
    </row>
    <row r="23" spans="1:42" x14ac:dyDescent="0.25">
      <c r="A23" t="s">
        <v>644</v>
      </c>
      <c r="B23">
        <v>214.959</v>
      </c>
      <c r="C23">
        <v>240.06200000000001</v>
      </c>
      <c r="D23">
        <v>270.49799999999999</v>
      </c>
      <c r="E23">
        <v>9954.2860000000001</v>
      </c>
      <c r="F23">
        <v>8190</v>
      </c>
      <c r="G23">
        <v>8200</v>
      </c>
      <c r="H23">
        <v>8010</v>
      </c>
      <c r="I23">
        <v>8110</v>
      </c>
      <c r="J23" t="s">
        <v>1265</v>
      </c>
      <c r="K23">
        <v>8750</v>
      </c>
      <c r="L23">
        <v>7700</v>
      </c>
      <c r="M23" t="e">
        <v>#N/A</v>
      </c>
      <c r="T23" s="2"/>
      <c r="W23" t="s">
        <v>1451</v>
      </c>
      <c r="X23" t="s">
        <v>1134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8.0500000000000007</v>
      </c>
      <c r="AG23" t="s">
        <v>1485</v>
      </c>
      <c r="AH23" t="s">
        <v>1311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690</v>
      </c>
      <c r="B24">
        <v>1.548</v>
      </c>
      <c r="C24" t="s">
        <v>29</v>
      </c>
      <c r="D24" t="s">
        <v>29</v>
      </c>
      <c r="E24">
        <v>302.5</v>
      </c>
      <c r="F24">
        <v>228.8</v>
      </c>
      <c r="G24">
        <v>230.2</v>
      </c>
      <c r="H24">
        <v>223.8</v>
      </c>
      <c r="I24">
        <v>228</v>
      </c>
      <c r="J24" t="s">
        <v>1265</v>
      </c>
      <c r="K24">
        <v>297.5</v>
      </c>
      <c r="L24">
        <v>315</v>
      </c>
      <c r="M24" t="s">
        <v>1553</v>
      </c>
      <c r="N24" t="s">
        <v>841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6.27</v>
      </c>
      <c r="W24" t="e">
        <v>#N/A</v>
      </c>
      <c r="X24" t="s">
        <v>880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720</v>
      </c>
      <c r="B25">
        <v>5.7869999999999999</v>
      </c>
      <c r="C25">
        <v>6.7009999999999996</v>
      </c>
      <c r="D25">
        <v>7.4130000000000003</v>
      </c>
      <c r="E25">
        <v>86.375</v>
      </c>
      <c r="F25">
        <v>57.06</v>
      </c>
      <c r="G25">
        <v>57.78</v>
      </c>
      <c r="H25">
        <v>55.1</v>
      </c>
      <c r="I25">
        <v>56.52</v>
      </c>
      <c r="J25" t="s">
        <v>1265</v>
      </c>
      <c r="K25">
        <v>81</v>
      </c>
      <c r="L25">
        <v>86</v>
      </c>
      <c r="M25" t="s">
        <v>1478</v>
      </c>
      <c r="N25" t="s">
        <v>964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20.5</v>
      </c>
      <c r="W25" t="s">
        <v>1467</v>
      </c>
      <c r="X25" t="s">
        <v>1041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1047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790</v>
      </c>
      <c r="B26" t="s">
        <v>29</v>
      </c>
      <c r="C26" t="s">
        <v>29</v>
      </c>
      <c r="D26" t="s">
        <v>29</v>
      </c>
      <c r="E26">
        <v>182.75</v>
      </c>
      <c r="F26">
        <v>109</v>
      </c>
      <c r="G26">
        <v>109.8</v>
      </c>
      <c r="H26">
        <v>105.4</v>
      </c>
      <c r="I26">
        <v>108.2</v>
      </c>
      <c r="J26" t="s">
        <v>1265</v>
      </c>
      <c r="K26">
        <v>112.925</v>
      </c>
      <c r="L26">
        <v>186</v>
      </c>
      <c r="M26" t="s">
        <v>1553</v>
      </c>
      <c r="N26" t="s">
        <v>841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20.09</v>
      </c>
      <c r="W26" t="s">
        <v>1447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-20.09</v>
      </c>
      <c r="AG26" t="e">
        <v>#N/A</v>
      </c>
      <c r="AH26" t="s">
        <v>905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374</v>
      </c>
      <c r="B27">
        <v>7.9160000000000004</v>
      </c>
      <c r="C27">
        <v>10.109</v>
      </c>
      <c r="D27">
        <v>12.439</v>
      </c>
      <c r="E27">
        <v>206.333</v>
      </c>
      <c r="F27">
        <v>135</v>
      </c>
      <c r="G27">
        <v>136.19999999999999</v>
      </c>
      <c r="H27">
        <v>130.80000000000001</v>
      </c>
      <c r="I27">
        <v>133.5</v>
      </c>
      <c r="J27" t="s">
        <v>1265</v>
      </c>
      <c r="K27">
        <v>172.33333333333334</v>
      </c>
      <c r="L27">
        <v>175</v>
      </c>
      <c r="M27" t="s">
        <v>1512</v>
      </c>
      <c r="N27" t="s">
        <v>1100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45.45</v>
      </c>
      <c r="W27" t="s">
        <v>1449</v>
      </c>
      <c r="X27" t="s">
        <v>1237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36.5</v>
      </c>
      <c r="AG27" t="s">
        <v>1455</v>
      </c>
      <c r="AH27" t="s">
        <v>927</v>
      </c>
      <c r="AI27" t="s">
        <v>28</v>
      </c>
      <c r="AJ27">
        <v>3</v>
      </c>
      <c r="AK27" t="s">
        <v>18</v>
      </c>
      <c r="AL27">
        <v>147</v>
      </c>
      <c r="AM27" t="s">
        <v>19</v>
      </c>
      <c r="AN27" s="2">
        <v>45688</v>
      </c>
      <c r="AO27">
        <v>3</v>
      </c>
      <c r="AP27">
        <v>20.09</v>
      </c>
    </row>
    <row r="28" spans="1:42" x14ac:dyDescent="0.25">
      <c r="A28" t="s">
        <v>816</v>
      </c>
      <c r="B28">
        <v>1.5580000000000001</v>
      </c>
      <c r="C28">
        <v>1.637</v>
      </c>
      <c r="D28">
        <v>1.6970000000000001</v>
      </c>
      <c r="E28">
        <v>24.6</v>
      </c>
      <c r="F28">
        <v>20.059999999999999</v>
      </c>
      <c r="G28">
        <v>20.32</v>
      </c>
      <c r="H28">
        <v>19.72</v>
      </c>
      <c r="I28">
        <v>20.079999999999998</v>
      </c>
      <c r="J28" t="s">
        <v>1265</v>
      </c>
      <c r="K28">
        <v>22.333333333333332</v>
      </c>
      <c r="L28">
        <v>20.5</v>
      </c>
      <c r="M28" t="s">
        <v>1467</v>
      </c>
      <c r="N28" t="s">
        <v>896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24.28</v>
      </c>
      <c r="W28" t="s">
        <v>1460</v>
      </c>
      <c r="X28" t="s">
        <v>1023</v>
      </c>
      <c r="Y28" t="s">
        <v>38</v>
      </c>
      <c r="Z28">
        <v>1</v>
      </c>
      <c r="AA28" t="s">
        <v>18</v>
      </c>
      <c r="AB28">
        <v>23.5</v>
      </c>
      <c r="AC28" t="s">
        <v>19</v>
      </c>
      <c r="AD28" s="2">
        <v>45755</v>
      </c>
      <c r="AE28">
        <v>2</v>
      </c>
      <c r="AF28">
        <v>18.170000000000002</v>
      </c>
      <c r="AG28" t="s">
        <v>1453</v>
      </c>
      <c r="AH28" t="s">
        <v>1003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45748</v>
      </c>
      <c r="AO28">
        <v>3</v>
      </c>
      <c r="AP28">
        <v>16.809999999999999</v>
      </c>
    </row>
    <row r="29" spans="1:42" x14ac:dyDescent="0.25">
      <c r="A29" t="s">
        <v>626</v>
      </c>
      <c r="B29">
        <v>1.0629999999999999</v>
      </c>
      <c r="C29">
        <v>2.3919999999999999</v>
      </c>
      <c r="D29">
        <v>2.9769999999999999</v>
      </c>
      <c r="E29">
        <v>61.768999999999998</v>
      </c>
      <c r="F29">
        <v>58.2</v>
      </c>
      <c r="G29">
        <v>58.38</v>
      </c>
      <c r="H29">
        <v>58</v>
      </c>
      <c r="I29">
        <v>58.32</v>
      </c>
      <c r="J29" t="s">
        <v>1266</v>
      </c>
      <c r="K29">
        <v>61.333333333333336</v>
      </c>
      <c r="L29">
        <v>62</v>
      </c>
      <c r="M29" t="s">
        <v>1452</v>
      </c>
      <c r="N29" t="s">
        <v>1409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14.97</v>
      </c>
      <c r="W29" t="s">
        <v>1564</v>
      </c>
      <c r="X29" t="s">
        <v>1035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14.85</v>
      </c>
      <c r="AG29" t="s">
        <v>1477</v>
      </c>
      <c r="AH29" t="s">
        <v>1159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14.49</v>
      </c>
    </row>
    <row r="30" spans="1:42" x14ac:dyDescent="0.25">
      <c r="A30" t="s">
        <v>428</v>
      </c>
      <c r="B30">
        <v>1.863</v>
      </c>
      <c r="C30" t="s">
        <v>29</v>
      </c>
      <c r="D30" t="s">
        <v>29</v>
      </c>
      <c r="E30" t="s">
        <v>29</v>
      </c>
      <c r="F30">
        <v>1.5751999999999999</v>
      </c>
      <c r="G30">
        <v>1.6172</v>
      </c>
      <c r="H30">
        <v>1.56</v>
      </c>
      <c r="I30">
        <v>1.5602</v>
      </c>
      <c r="J30" t="s">
        <v>1266</v>
      </c>
      <c r="K30">
        <v>695.71999999999991</v>
      </c>
      <c r="L30">
        <v>2.16</v>
      </c>
      <c r="M30" t="s">
        <v>1450</v>
      </c>
      <c r="N30" t="s">
        <v>838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24.79</v>
      </c>
      <c r="W30" t="e">
        <v>#N/A</v>
      </c>
      <c r="X30" t="s">
        <v>859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564</v>
      </c>
      <c r="B31">
        <v>5.3410000000000002</v>
      </c>
      <c r="C31">
        <v>6.242</v>
      </c>
      <c r="D31">
        <v>6.6959999999999997</v>
      </c>
      <c r="E31">
        <v>35.6</v>
      </c>
      <c r="F31">
        <v>26.22</v>
      </c>
      <c r="G31">
        <v>26.58</v>
      </c>
      <c r="H31">
        <v>25.24</v>
      </c>
      <c r="I31">
        <v>26.4</v>
      </c>
      <c r="J31" t="s">
        <v>1266</v>
      </c>
      <c r="K31">
        <v>32</v>
      </c>
      <c r="L31">
        <v>34</v>
      </c>
      <c r="M31" t="e">
        <v>#N/A</v>
      </c>
      <c r="N31" t="s">
        <v>1199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1551</v>
      </c>
      <c r="X31" t="s">
        <v>1199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5.2</v>
      </c>
      <c r="AG31" t="s">
        <v>1477</v>
      </c>
      <c r="AH31" t="s">
        <v>1192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2.78</v>
      </c>
    </row>
    <row r="32" spans="1:42" x14ac:dyDescent="0.25">
      <c r="A32" t="s">
        <v>328</v>
      </c>
      <c r="B32">
        <v>8.5050000000000008</v>
      </c>
      <c r="C32">
        <v>11.683</v>
      </c>
      <c r="D32">
        <v>14</v>
      </c>
      <c r="E32">
        <v>258.75799999999998</v>
      </c>
      <c r="F32">
        <v>198.8</v>
      </c>
      <c r="G32">
        <v>201.2</v>
      </c>
      <c r="H32">
        <v>190.7</v>
      </c>
      <c r="I32">
        <v>197.05</v>
      </c>
      <c r="J32" t="s">
        <v>1266</v>
      </c>
      <c r="K32">
        <v>255</v>
      </c>
      <c r="L32">
        <v>260</v>
      </c>
      <c r="M32" t="s">
        <v>1477</v>
      </c>
      <c r="N32" t="s">
        <v>1012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9.86</v>
      </c>
      <c r="W32" t="s">
        <v>1570</v>
      </c>
      <c r="X32" t="s">
        <v>1444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7.84</v>
      </c>
      <c r="AG32" t="s">
        <v>1573</v>
      </c>
      <c r="AH32" t="s">
        <v>1574</v>
      </c>
      <c r="AI32" t="s">
        <v>1575</v>
      </c>
      <c r="AJ32">
        <v>1</v>
      </c>
      <c r="AK32" t="s">
        <v>18</v>
      </c>
      <c r="AL32" t="s">
        <v>29</v>
      </c>
      <c r="AM32" t="s">
        <v>19</v>
      </c>
      <c r="AN32" s="2">
        <v>45754</v>
      </c>
      <c r="AO32">
        <v>3</v>
      </c>
      <c r="AP32">
        <v>0.75</v>
      </c>
    </row>
    <row r="33" spans="1:42" x14ac:dyDescent="0.25">
      <c r="A33" t="s">
        <v>125</v>
      </c>
      <c r="B33">
        <v>28.372</v>
      </c>
      <c r="C33">
        <v>30.748999999999999</v>
      </c>
      <c r="D33">
        <v>32.908000000000001</v>
      </c>
      <c r="E33">
        <v>353.34800000000001</v>
      </c>
      <c r="F33">
        <v>333</v>
      </c>
      <c r="G33">
        <v>334</v>
      </c>
      <c r="H33">
        <v>324.39999999999998</v>
      </c>
      <c r="I33">
        <v>331.1</v>
      </c>
      <c r="J33" t="s">
        <v>1266</v>
      </c>
      <c r="K33">
        <v>389</v>
      </c>
      <c r="L33">
        <v>407</v>
      </c>
      <c r="M33" t="s">
        <v>1485</v>
      </c>
      <c r="N33" t="s">
        <v>1385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32.4</v>
      </c>
      <c r="W33" t="e">
        <v>#N/A</v>
      </c>
      <c r="X33" t="s">
        <v>1132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31.21</v>
      </c>
      <c r="AG33" t="s">
        <v>1482</v>
      </c>
      <c r="AH33" t="s">
        <v>1132</v>
      </c>
      <c r="AI33" t="s">
        <v>17</v>
      </c>
      <c r="AJ33">
        <v>5</v>
      </c>
      <c r="AK33" t="s">
        <v>18</v>
      </c>
      <c r="AL33">
        <v>380</v>
      </c>
      <c r="AM33" t="s">
        <v>19</v>
      </c>
      <c r="AN33" s="2">
        <v>45747</v>
      </c>
      <c r="AO33">
        <v>3</v>
      </c>
      <c r="AP33">
        <v>28.84</v>
      </c>
    </row>
    <row r="34" spans="1:42" x14ac:dyDescent="0.25">
      <c r="A34" t="s">
        <v>336</v>
      </c>
      <c r="B34">
        <v>3.395</v>
      </c>
      <c r="C34">
        <v>4.09</v>
      </c>
      <c r="D34">
        <v>4.6219999999999999</v>
      </c>
      <c r="E34">
        <v>53.593000000000004</v>
      </c>
      <c r="F34">
        <v>41.58</v>
      </c>
      <c r="G34">
        <v>42.1</v>
      </c>
      <c r="H34">
        <v>39.72</v>
      </c>
      <c r="I34">
        <v>41.47</v>
      </c>
      <c r="J34" t="s">
        <v>1266</v>
      </c>
      <c r="K34">
        <v>48.666666666666664</v>
      </c>
      <c r="L34">
        <v>50</v>
      </c>
      <c r="M34" t="s">
        <v>1454</v>
      </c>
      <c r="N34" t="s">
        <v>1201</v>
      </c>
      <c r="O34" t="s">
        <v>839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25.67</v>
      </c>
      <c r="W34" t="e">
        <v>#N/A</v>
      </c>
      <c r="X34" t="s">
        <v>1041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15.72</v>
      </c>
      <c r="AG34" t="s">
        <v>1451</v>
      </c>
      <c r="AH34" t="s">
        <v>1572</v>
      </c>
      <c r="AI34" t="s">
        <v>38</v>
      </c>
      <c r="AJ34">
        <v>1</v>
      </c>
      <c r="AK34" t="s">
        <v>18</v>
      </c>
      <c r="AL34">
        <v>37</v>
      </c>
      <c r="AM34" t="s">
        <v>19</v>
      </c>
      <c r="AN34" s="2">
        <v>45757</v>
      </c>
      <c r="AO34">
        <v>3</v>
      </c>
      <c r="AP34">
        <v>15</v>
      </c>
    </row>
    <row r="35" spans="1:42" x14ac:dyDescent="0.25">
      <c r="A35" t="s">
        <v>448</v>
      </c>
      <c r="B35">
        <v>4.6230000000000002</v>
      </c>
      <c r="C35">
        <v>4.952</v>
      </c>
      <c r="D35">
        <v>5.1980000000000004</v>
      </c>
      <c r="E35">
        <v>27.719000000000001</v>
      </c>
      <c r="F35">
        <v>20.149999999999999</v>
      </c>
      <c r="G35">
        <v>20.495000000000001</v>
      </c>
      <c r="H35">
        <v>19.5</v>
      </c>
      <c r="I35">
        <v>20.420000000000002</v>
      </c>
      <c r="J35" t="s">
        <v>1266</v>
      </c>
      <c r="K35">
        <v>32.546666666666667</v>
      </c>
      <c r="L35">
        <v>23.04</v>
      </c>
      <c r="M35" t="s">
        <v>1448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4.46</v>
      </c>
      <c r="W35" t="s">
        <v>1460</v>
      </c>
      <c r="X35" t="s">
        <v>1019</v>
      </c>
      <c r="Y35" t="s">
        <v>36</v>
      </c>
      <c r="Z35">
        <v>3</v>
      </c>
      <c r="AA35" t="s">
        <v>18</v>
      </c>
      <c r="AB35">
        <v>30</v>
      </c>
      <c r="AC35" t="s">
        <v>19</v>
      </c>
      <c r="AD35" s="2">
        <v>45756</v>
      </c>
      <c r="AE35">
        <v>2</v>
      </c>
      <c r="AF35">
        <v>0</v>
      </c>
      <c r="AG35" t="e">
        <v>#N/A</v>
      </c>
      <c r="AH35" t="s">
        <v>827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382</v>
      </c>
      <c r="B36">
        <v>4.8849999999999998</v>
      </c>
      <c r="C36">
        <v>5.3520000000000003</v>
      </c>
      <c r="D36">
        <v>5.875</v>
      </c>
      <c r="E36">
        <v>141.36000000000001</v>
      </c>
      <c r="F36">
        <v>116.5</v>
      </c>
      <c r="G36">
        <v>117.05</v>
      </c>
      <c r="H36">
        <v>114.25</v>
      </c>
      <c r="I36">
        <v>115.65</v>
      </c>
      <c r="J36" t="s">
        <v>1266</v>
      </c>
      <c r="K36">
        <v>112</v>
      </c>
      <c r="L36">
        <v>123</v>
      </c>
      <c r="M36" t="s">
        <v>1450</v>
      </c>
      <c r="N36" t="s">
        <v>827</v>
      </c>
      <c r="O36" t="s">
        <v>839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9.59</v>
      </c>
      <c r="W36" t="s">
        <v>1469</v>
      </c>
      <c r="X36" t="s">
        <v>825</v>
      </c>
      <c r="Y36" t="s">
        <v>28</v>
      </c>
      <c r="Z36">
        <v>3</v>
      </c>
      <c r="AA36" t="s">
        <v>23</v>
      </c>
      <c r="AB36">
        <v>111</v>
      </c>
      <c r="AC36" t="s">
        <v>19</v>
      </c>
      <c r="AD36" s="2">
        <v>45756</v>
      </c>
      <c r="AE36">
        <v>2</v>
      </c>
      <c r="AF36">
        <v>8.92</v>
      </c>
      <c r="AG36" t="s">
        <v>1473</v>
      </c>
      <c r="AH36" t="s">
        <v>1234</v>
      </c>
      <c r="AI36" t="s">
        <v>30</v>
      </c>
      <c r="AJ36">
        <v>1</v>
      </c>
      <c r="AK36" t="s">
        <v>18</v>
      </c>
      <c r="AL36">
        <v>102</v>
      </c>
      <c r="AM36" t="s">
        <v>22</v>
      </c>
      <c r="AN36" s="2">
        <v>45720</v>
      </c>
      <c r="AO36">
        <v>3</v>
      </c>
      <c r="AP36">
        <v>6.18</v>
      </c>
    </row>
    <row r="37" spans="1:42" x14ac:dyDescent="0.25">
      <c r="A37" t="s">
        <v>289</v>
      </c>
      <c r="B37">
        <v>11.773999999999999</v>
      </c>
      <c r="C37">
        <v>12.923999999999999</v>
      </c>
      <c r="D37">
        <v>14.007</v>
      </c>
      <c r="E37">
        <v>87.566999999999993</v>
      </c>
      <c r="F37">
        <v>66.2</v>
      </c>
      <c r="G37">
        <v>67.5</v>
      </c>
      <c r="H37">
        <v>64.58</v>
      </c>
      <c r="I37">
        <v>67.28</v>
      </c>
      <c r="J37" t="s">
        <v>1266</v>
      </c>
      <c r="K37">
        <v>72.833333333333329</v>
      </c>
      <c r="L37">
        <v>73.5</v>
      </c>
      <c r="M37" t="s">
        <v>1478</v>
      </c>
      <c r="N37" t="s">
        <v>1263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41.07</v>
      </c>
      <c r="W37" t="s">
        <v>1455</v>
      </c>
      <c r="X37" t="s">
        <v>1224</v>
      </c>
      <c r="Y37" t="s">
        <v>839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37.42</v>
      </c>
      <c r="AG37" t="s">
        <v>1452</v>
      </c>
      <c r="AH37" t="s">
        <v>1434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45757</v>
      </c>
      <c r="AO37">
        <v>3</v>
      </c>
      <c r="AP37">
        <v>29.02</v>
      </c>
    </row>
    <row r="38" spans="1:42" x14ac:dyDescent="0.25">
      <c r="A38" t="s">
        <v>666</v>
      </c>
      <c r="B38">
        <v>4.9800000000000004</v>
      </c>
      <c r="C38">
        <v>5.468</v>
      </c>
      <c r="D38">
        <v>5.9379999999999997</v>
      </c>
      <c r="E38">
        <v>72.923000000000002</v>
      </c>
      <c r="F38">
        <v>54.12</v>
      </c>
      <c r="G38">
        <v>55.52</v>
      </c>
      <c r="H38">
        <v>52.86</v>
      </c>
      <c r="I38">
        <v>55.42</v>
      </c>
      <c r="J38" t="s">
        <v>1266</v>
      </c>
      <c r="K38">
        <v>68.666666666666671</v>
      </c>
      <c r="L38">
        <v>60</v>
      </c>
      <c r="M38" t="s">
        <v>1453</v>
      </c>
      <c r="N38" t="s">
        <v>861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26.93</v>
      </c>
      <c r="W38" t="s">
        <v>1478</v>
      </c>
      <c r="X38" t="s">
        <v>964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23.98</v>
      </c>
      <c r="AG38" t="e">
        <v>#N/A</v>
      </c>
      <c r="AH38" t="s">
        <v>1055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518</v>
      </c>
      <c r="B39">
        <v>2.3610000000000002</v>
      </c>
      <c r="C39">
        <v>2.9860000000000002</v>
      </c>
      <c r="D39">
        <v>3.4820000000000002</v>
      </c>
      <c r="E39">
        <v>24.262</v>
      </c>
      <c r="F39">
        <v>21.9</v>
      </c>
      <c r="G39">
        <v>22.31</v>
      </c>
      <c r="H39">
        <v>21.45</v>
      </c>
      <c r="I39">
        <v>22.01</v>
      </c>
      <c r="J39" t="s">
        <v>1266</v>
      </c>
      <c r="K39">
        <v>23</v>
      </c>
      <c r="L39">
        <v>25</v>
      </c>
      <c r="M39" t="s">
        <v>1451</v>
      </c>
      <c r="N39" t="s">
        <v>1322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45756</v>
      </c>
      <c r="U39">
        <v>1</v>
      </c>
      <c r="V39">
        <v>65.040000000000006</v>
      </c>
      <c r="W39" t="s">
        <v>1456</v>
      </c>
      <c r="X39" t="s">
        <v>929</v>
      </c>
      <c r="Y39" t="s">
        <v>25</v>
      </c>
      <c r="Z39">
        <v>3</v>
      </c>
      <c r="AA39" t="s">
        <v>18</v>
      </c>
      <c r="AB39">
        <v>22</v>
      </c>
      <c r="AC39" t="s">
        <v>19</v>
      </c>
      <c r="AD39" s="2">
        <v>45756</v>
      </c>
      <c r="AE39">
        <v>2</v>
      </c>
      <c r="AF39">
        <v>64.66</v>
      </c>
      <c r="AG39" t="s">
        <v>1482</v>
      </c>
      <c r="AH39" t="s">
        <v>1114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48.24</v>
      </c>
    </row>
    <row r="40" spans="1:42" x14ac:dyDescent="0.25">
      <c r="A40" t="s">
        <v>614</v>
      </c>
      <c r="B40">
        <v>8.3460000000000001</v>
      </c>
      <c r="C40">
        <v>10.053000000000001</v>
      </c>
      <c r="D40">
        <v>11.083</v>
      </c>
      <c r="E40">
        <v>76.739000000000004</v>
      </c>
      <c r="F40">
        <v>61.54</v>
      </c>
      <c r="G40">
        <v>62.48</v>
      </c>
      <c r="H40">
        <v>59.8</v>
      </c>
      <c r="I40">
        <v>62.14</v>
      </c>
      <c r="J40" t="s">
        <v>1266</v>
      </c>
      <c r="K40">
        <v>67.510000000000005</v>
      </c>
      <c r="L40">
        <v>80</v>
      </c>
      <c r="M40" t="s">
        <v>1506</v>
      </c>
      <c r="N40" t="s">
        <v>829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6.82</v>
      </c>
      <c r="W40" t="s">
        <v>1461</v>
      </c>
      <c r="X40" t="s">
        <v>1056</v>
      </c>
      <c r="Y40" t="s">
        <v>38</v>
      </c>
      <c r="Z40">
        <v>1</v>
      </c>
      <c r="AA40" t="s">
        <v>18</v>
      </c>
      <c r="AB40">
        <v>60</v>
      </c>
      <c r="AC40" t="s">
        <v>19</v>
      </c>
      <c r="AD40" s="2">
        <v>45756</v>
      </c>
      <c r="AE40">
        <v>2</v>
      </c>
      <c r="AF40">
        <v>5.41</v>
      </c>
      <c r="AG40" t="s">
        <v>1448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1445</v>
      </c>
      <c r="AN40" s="2">
        <v>45512</v>
      </c>
      <c r="AO40">
        <v>3</v>
      </c>
      <c r="AP40">
        <v>0.56999999999999995</v>
      </c>
    </row>
    <row r="41" spans="1:42" x14ac:dyDescent="0.25">
      <c r="A41" t="s">
        <v>324</v>
      </c>
      <c r="B41">
        <v>11.57</v>
      </c>
      <c r="C41">
        <v>12.471</v>
      </c>
      <c r="D41">
        <v>13.538</v>
      </c>
      <c r="E41">
        <v>267.16699999999997</v>
      </c>
      <c r="F41">
        <v>263.8</v>
      </c>
      <c r="G41">
        <v>268.39999999999998</v>
      </c>
      <c r="H41">
        <v>260.10000000000002</v>
      </c>
      <c r="I41">
        <v>267.2</v>
      </c>
      <c r="J41" t="s">
        <v>1266</v>
      </c>
      <c r="K41">
        <v>281</v>
      </c>
      <c r="L41">
        <v>280</v>
      </c>
      <c r="M41" t="s">
        <v>1471</v>
      </c>
      <c r="N41" t="s">
        <v>1226</v>
      </c>
      <c r="O41" t="s">
        <v>28</v>
      </c>
      <c r="P41">
        <v>3</v>
      </c>
      <c r="Q41" t="s">
        <v>18</v>
      </c>
      <c r="R41">
        <v>280</v>
      </c>
      <c r="S41" t="s">
        <v>19</v>
      </c>
      <c r="T41" s="2">
        <v>45756</v>
      </c>
      <c r="U41">
        <v>1</v>
      </c>
      <c r="V41">
        <v>45.59</v>
      </c>
      <c r="W41" t="s">
        <v>1457</v>
      </c>
      <c r="X41" t="s">
        <v>1557</v>
      </c>
      <c r="Y41" t="s">
        <v>20</v>
      </c>
      <c r="Z41">
        <v>5</v>
      </c>
      <c r="AA41" t="s">
        <v>18</v>
      </c>
      <c r="AB41">
        <v>283</v>
      </c>
      <c r="AC41" t="s">
        <v>19</v>
      </c>
      <c r="AD41" s="2">
        <v>45758</v>
      </c>
      <c r="AE41">
        <v>2</v>
      </c>
      <c r="AF41">
        <v>43.03</v>
      </c>
      <c r="AG41" t="s">
        <v>1455</v>
      </c>
      <c r="AH41" t="s">
        <v>1413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40.9</v>
      </c>
    </row>
    <row r="42" spans="1:42" x14ac:dyDescent="0.25">
      <c r="A42" t="s">
        <v>394</v>
      </c>
      <c r="B42">
        <v>2.89</v>
      </c>
      <c r="C42">
        <v>3.1819999999999999</v>
      </c>
      <c r="D42">
        <v>3.3540000000000001</v>
      </c>
      <c r="E42">
        <v>21.315999999999999</v>
      </c>
      <c r="F42">
        <v>19.43</v>
      </c>
      <c r="G42">
        <v>19.8</v>
      </c>
      <c r="H42">
        <v>18.904</v>
      </c>
      <c r="I42">
        <v>19.739999999999998</v>
      </c>
      <c r="J42" t="s">
        <v>1266</v>
      </c>
      <c r="K42">
        <v>23.599999999999998</v>
      </c>
      <c r="L42">
        <v>27.8</v>
      </c>
      <c r="M42" t="s">
        <v>1501</v>
      </c>
      <c r="N42" t="s">
        <v>1212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34.119999999999997</v>
      </c>
      <c r="W42" t="s">
        <v>1466</v>
      </c>
      <c r="X42" t="s">
        <v>1436</v>
      </c>
      <c r="Y42" t="s">
        <v>34</v>
      </c>
      <c r="Z42">
        <v>5</v>
      </c>
      <c r="AA42" t="s">
        <v>18</v>
      </c>
      <c r="AB42">
        <v>24</v>
      </c>
      <c r="AC42" t="s">
        <v>22</v>
      </c>
      <c r="AD42" s="2">
        <v>45756</v>
      </c>
      <c r="AE42">
        <v>2</v>
      </c>
      <c r="AF42">
        <v>32.340000000000003</v>
      </c>
      <c r="AG42" t="s">
        <v>1451</v>
      </c>
      <c r="AH42" t="s">
        <v>1322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45756</v>
      </c>
      <c r="AO42">
        <v>3</v>
      </c>
      <c r="AP42">
        <v>0</v>
      </c>
    </row>
    <row r="43" spans="1:42" x14ac:dyDescent="0.25">
      <c r="A43" t="s">
        <v>706</v>
      </c>
      <c r="B43">
        <v>5.0999999999999997E-2</v>
      </c>
      <c r="C43">
        <v>1.262</v>
      </c>
      <c r="D43">
        <v>2.629</v>
      </c>
      <c r="E43">
        <v>38.597000000000001</v>
      </c>
      <c r="F43">
        <v>22.98</v>
      </c>
      <c r="G43">
        <v>23.8</v>
      </c>
      <c r="H43">
        <v>21.76</v>
      </c>
      <c r="I43">
        <v>22.77</v>
      </c>
      <c r="J43" t="s">
        <v>1266</v>
      </c>
      <c r="K43">
        <v>23</v>
      </c>
      <c r="L43">
        <v>23</v>
      </c>
      <c r="M43" t="s">
        <v>1448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1447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30.97</v>
      </c>
      <c r="AG43" t="s">
        <v>1451</v>
      </c>
      <c r="AH43" t="s">
        <v>1310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19.95</v>
      </c>
    </row>
    <row r="44" spans="1:42" x14ac:dyDescent="0.25">
      <c r="A44" t="s">
        <v>263</v>
      </c>
      <c r="B44">
        <v>3.1909999999999998</v>
      </c>
      <c r="C44">
        <v>3.5259999999999998</v>
      </c>
      <c r="D44">
        <v>3.867</v>
      </c>
      <c r="E44">
        <v>44.81</v>
      </c>
      <c r="F44">
        <v>34.9</v>
      </c>
      <c r="G44">
        <v>34.94</v>
      </c>
      <c r="H44">
        <v>33.53</v>
      </c>
      <c r="I44">
        <v>34.53</v>
      </c>
      <c r="J44" t="s">
        <v>1266</v>
      </c>
      <c r="K44">
        <v>43.333333333333336</v>
      </c>
      <c r="L44">
        <v>47</v>
      </c>
      <c r="M44" t="s">
        <v>1471</v>
      </c>
      <c r="N44" t="s">
        <v>1175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15.82</v>
      </c>
      <c r="W44" t="s">
        <v>1469</v>
      </c>
      <c r="X44" t="s">
        <v>1241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3.66</v>
      </c>
      <c r="AG44" t="s">
        <v>1458</v>
      </c>
      <c r="AH44" t="s">
        <v>1325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2.44</v>
      </c>
    </row>
    <row r="45" spans="1:42" x14ac:dyDescent="0.25">
      <c r="A45" t="s">
        <v>95</v>
      </c>
      <c r="B45">
        <v>2.1800000000000002</v>
      </c>
      <c r="C45">
        <v>2.456</v>
      </c>
      <c r="D45">
        <v>2.7480000000000002</v>
      </c>
      <c r="E45">
        <v>37.744999999999997</v>
      </c>
      <c r="F45">
        <v>31.89</v>
      </c>
      <c r="G45">
        <v>31.94</v>
      </c>
      <c r="H45">
        <v>30.24</v>
      </c>
      <c r="I45">
        <v>30.86</v>
      </c>
      <c r="J45" t="s">
        <v>1266</v>
      </c>
      <c r="K45">
        <v>37</v>
      </c>
      <c r="L45">
        <v>31</v>
      </c>
      <c r="M45" t="s">
        <v>1520</v>
      </c>
      <c r="N45" t="s">
        <v>1309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58.84</v>
      </c>
      <c r="W45" t="s">
        <v>1471</v>
      </c>
      <c r="X45" t="s">
        <v>1141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57.23</v>
      </c>
      <c r="AG45" t="s">
        <v>1453</v>
      </c>
      <c r="AH45" t="s">
        <v>1045</v>
      </c>
      <c r="AI45" t="s">
        <v>24</v>
      </c>
      <c r="AJ45">
        <v>5</v>
      </c>
      <c r="AK45" t="s">
        <v>18</v>
      </c>
      <c r="AL45">
        <v>44</v>
      </c>
      <c r="AM45" t="s">
        <v>19</v>
      </c>
      <c r="AN45" s="2">
        <v>45755</v>
      </c>
      <c r="AO45">
        <v>3</v>
      </c>
      <c r="AP45">
        <v>49.91</v>
      </c>
    </row>
    <row r="46" spans="1:42" x14ac:dyDescent="0.25">
      <c r="A46" t="s">
        <v>462</v>
      </c>
      <c r="B46">
        <v>4.6929999999999996</v>
      </c>
      <c r="C46">
        <v>5.3360000000000003</v>
      </c>
      <c r="D46">
        <v>5.5439999999999996</v>
      </c>
      <c r="E46">
        <v>44.79</v>
      </c>
      <c r="F46">
        <v>33.32</v>
      </c>
      <c r="G46">
        <v>33.659999999999997</v>
      </c>
      <c r="H46">
        <v>31.91</v>
      </c>
      <c r="I46">
        <v>32.799999999999997</v>
      </c>
      <c r="J46" t="s">
        <v>1266</v>
      </c>
      <c r="K46">
        <v>46.5</v>
      </c>
      <c r="L46">
        <v>42</v>
      </c>
      <c r="M46" t="s">
        <v>1455</v>
      </c>
      <c r="N46" t="s">
        <v>1224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1447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-4.1399999999999997</v>
      </c>
      <c r="AG46" t="s">
        <v>1471</v>
      </c>
      <c r="AH46" t="s">
        <v>1443</v>
      </c>
      <c r="AI46" t="s">
        <v>20</v>
      </c>
      <c r="AJ46">
        <v>5</v>
      </c>
      <c r="AK46" t="s">
        <v>18</v>
      </c>
      <c r="AL46">
        <v>51</v>
      </c>
      <c r="AM46" t="s">
        <v>19</v>
      </c>
      <c r="AN46" s="2">
        <v>45726</v>
      </c>
      <c r="AO46">
        <v>3</v>
      </c>
      <c r="AP46">
        <v>-4.28</v>
      </c>
    </row>
    <row r="47" spans="1:42" x14ac:dyDescent="0.25">
      <c r="A47" t="s">
        <v>672</v>
      </c>
      <c r="B47">
        <v>1.7989999999999999</v>
      </c>
      <c r="C47">
        <v>1.5649999999999999</v>
      </c>
      <c r="D47">
        <v>1.1599999999999999</v>
      </c>
      <c r="E47">
        <v>25</v>
      </c>
      <c r="F47">
        <v>19.82</v>
      </c>
      <c r="G47">
        <v>20.9</v>
      </c>
      <c r="H47">
        <v>19.68</v>
      </c>
      <c r="I47">
        <v>20.7</v>
      </c>
      <c r="J47" t="s">
        <v>1266</v>
      </c>
      <c r="K47">
        <v>36.536666666666669</v>
      </c>
      <c r="L47">
        <v>24.67</v>
      </c>
      <c r="M47" t="s">
        <v>1455</v>
      </c>
      <c r="N47" t="s">
        <v>1113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33.19</v>
      </c>
      <c r="W47" t="s">
        <v>1450</v>
      </c>
      <c r="X47" t="s">
        <v>846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11.64</v>
      </c>
      <c r="AG47" t="s">
        <v>1570</v>
      </c>
      <c r="AH47" t="s">
        <v>978</v>
      </c>
      <c r="AI47" t="s">
        <v>30</v>
      </c>
      <c r="AJ47">
        <v>1</v>
      </c>
      <c r="AK47" t="s">
        <v>18</v>
      </c>
      <c r="AL47">
        <v>50.74</v>
      </c>
      <c r="AM47" t="s">
        <v>19</v>
      </c>
      <c r="AN47" s="2">
        <v>45426</v>
      </c>
      <c r="AO47">
        <v>3</v>
      </c>
      <c r="AP47">
        <v>-10.16</v>
      </c>
    </row>
    <row r="48" spans="1:42" x14ac:dyDescent="0.25">
      <c r="A48" t="s">
        <v>730</v>
      </c>
      <c r="B48">
        <v>4.327</v>
      </c>
      <c r="C48">
        <v>4.5830000000000002</v>
      </c>
      <c r="D48">
        <v>4.835</v>
      </c>
      <c r="E48">
        <v>48.524999999999999</v>
      </c>
      <c r="F48">
        <v>41.32</v>
      </c>
      <c r="G48">
        <v>41.8</v>
      </c>
      <c r="H48">
        <v>39.58</v>
      </c>
      <c r="I48">
        <v>41.6</v>
      </c>
      <c r="J48" t="s">
        <v>1266</v>
      </c>
      <c r="K48">
        <v>50.833333333333336</v>
      </c>
      <c r="L48">
        <v>54</v>
      </c>
      <c r="M48" t="s">
        <v>1469</v>
      </c>
      <c r="N48" t="s">
        <v>888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50.59</v>
      </c>
      <c r="W48" t="s">
        <v>1452</v>
      </c>
      <c r="X48" t="s">
        <v>1320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34.409999999999997</v>
      </c>
      <c r="AG48" t="s">
        <v>1462</v>
      </c>
      <c r="AH48" t="s">
        <v>1433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18.07</v>
      </c>
    </row>
    <row r="49" spans="1:42" x14ac:dyDescent="0.25">
      <c r="A49" t="s">
        <v>516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69</v>
      </c>
      <c r="H49">
        <v>64</v>
      </c>
      <c r="I49">
        <v>65</v>
      </c>
      <c r="J49" t="s">
        <v>1266</v>
      </c>
      <c r="K49">
        <v>70.305000000000007</v>
      </c>
      <c r="L49">
        <v>75.61</v>
      </c>
      <c r="M49" t="s">
        <v>1448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-0.24</v>
      </c>
      <c r="W49" t="s">
        <v>1447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-9.1999999999999993</v>
      </c>
      <c r="AG49" t="e">
        <v>#N/A</v>
      </c>
      <c r="AH49" t="s">
        <v>869</v>
      </c>
      <c r="AI49" t="s">
        <v>839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490</v>
      </c>
      <c r="B50">
        <v>1.6279999999999999</v>
      </c>
      <c r="C50">
        <v>2.7879999999999998</v>
      </c>
      <c r="D50">
        <v>3.5640000000000001</v>
      </c>
      <c r="E50">
        <v>58.767000000000003</v>
      </c>
      <c r="F50">
        <v>54.42</v>
      </c>
      <c r="G50">
        <v>55</v>
      </c>
      <c r="H50">
        <v>51.64</v>
      </c>
      <c r="I50">
        <v>54.72</v>
      </c>
      <c r="J50" t="s">
        <v>1266</v>
      </c>
      <c r="K50">
        <v>69.5</v>
      </c>
      <c r="L50">
        <v>75</v>
      </c>
      <c r="M50" t="s">
        <v>1485</v>
      </c>
      <c r="N50" t="s">
        <v>1243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45751</v>
      </c>
      <c r="U50">
        <v>1</v>
      </c>
      <c r="V50">
        <v>199.89</v>
      </c>
      <c r="W50" t="s">
        <v>1551</v>
      </c>
      <c r="X50" t="s">
        <v>1004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193.83</v>
      </c>
      <c r="AG50" t="s">
        <v>1473</v>
      </c>
      <c r="AH50" t="s">
        <v>1198</v>
      </c>
      <c r="AI50" t="s">
        <v>20</v>
      </c>
      <c r="AJ50">
        <v>5</v>
      </c>
      <c r="AK50" t="s">
        <v>18</v>
      </c>
      <c r="AL50">
        <v>62</v>
      </c>
      <c r="AM50" t="s">
        <v>22</v>
      </c>
      <c r="AN50" s="2">
        <v>45757</v>
      </c>
      <c r="AO50">
        <v>3</v>
      </c>
      <c r="AP50">
        <v>170.26</v>
      </c>
    </row>
    <row r="51" spans="1:42" x14ac:dyDescent="0.25">
      <c r="A51" t="s">
        <v>356</v>
      </c>
      <c r="B51">
        <v>1.1200000000000001</v>
      </c>
      <c r="C51">
        <v>1.1299999999999999</v>
      </c>
      <c r="D51">
        <v>1.2450000000000001</v>
      </c>
      <c r="E51">
        <v>15.307</v>
      </c>
      <c r="F51">
        <v>14.395</v>
      </c>
      <c r="G51">
        <v>14.63</v>
      </c>
      <c r="H51">
        <v>14.324999999999999</v>
      </c>
      <c r="I51">
        <v>14.57</v>
      </c>
      <c r="J51" t="s">
        <v>1266</v>
      </c>
      <c r="K51">
        <v>15.666666666666666</v>
      </c>
      <c r="L51">
        <v>17</v>
      </c>
      <c r="M51" t="s">
        <v>1469</v>
      </c>
      <c r="N51" t="s">
        <v>836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45754</v>
      </c>
      <c r="U51">
        <v>1</v>
      </c>
      <c r="V51">
        <v>21.47</v>
      </c>
      <c r="W51" t="s">
        <v>1478</v>
      </c>
      <c r="X51" t="s">
        <v>1164</v>
      </c>
      <c r="Y51" t="s">
        <v>24</v>
      </c>
      <c r="Z51">
        <v>5</v>
      </c>
      <c r="AA51" t="s">
        <v>18</v>
      </c>
      <c r="AB51">
        <v>15.5</v>
      </c>
      <c r="AC51" t="s">
        <v>19</v>
      </c>
      <c r="AD51" s="2">
        <v>45756</v>
      </c>
      <c r="AE51">
        <v>2</v>
      </c>
      <c r="AF51">
        <v>21.07</v>
      </c>
      <c r="AG51" t="s">
        <v>1550</v>
      </c>
      <c r="AH51" t="s">
        <v>1442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19.32</v>
      </c>
    </row>
    <row r="52" spans="1:42" x14ac:dyDescent="0.25">
      <c r="A52" t="s">
        <v>700</v>
      </c>
      <c r="B52">
        <v>3.6909999999999998</v>
      </c>
      <c r="C52">
        <v>4.0270000000000001</v>
      </c>
      <c r="D52">
        <v>4.359</v>
      </c>
      <c r="E52">
        <v>108.643</v>
      </c>
      <c r="F52">
        <v>93.825000000000003</v>
      </c>
      <c r="G52">
        <v>94.65</v>
      </c>
      <c r="H52">
        <v>91.35</v>
      </c>
      <c r="I52">
        <v>94.5</v>
      </c>
      <c r="J52" t="s">
        <v>1266</v>
      </c>
      <c r="K52">
        <v>103.88333333333333</v>
      </c>
      <c r="L52">
        <v>107.65</v>
      </c>
      <c r="M52" t="s">
        <v>1448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18.260000000000002</v>
      </c>
      <c r="W52" t="s">
        <v>1457</v>
      </c>
      <c r="X52" t="s">
        <v>1260</v>
      </c>
      <c r="Y52" t="s">
        <v>25</v>
      </c>
      <c r="Z52">
        <v>3</v>
      </c>
      <c r="AA52" t="s">
        <v>26</v>
      </c>
      <c r="AB52">
        <v>104</v>
      </c>
      <c r="AC52" t="s">
        <v>19</v>
      </c>
      <c r="AD52" s="2">
        <v>45734</v>
      </c>
      <c r="AE52">
        <v>2</v>
      </c>
      <c r="AF52">
        <v>17.87</v>
      </c>
      <c r="AG52" t="s">
        <v>1467</v>
      </c>
      <c r="AH52" t="s">
        <v>1431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16.309999999999999</v>
      </c>
    </row>
    <row r="53" spans="1:42" x14ac:dyDescent="0.25">
      <c r="A53" t="s">
        <v>654</v>
      </c>
      <c r="B53">
        <v>1.6359999999999999</v>
      </c>
      <c r="C53">
        <v>1.861</v>
      </c>
      <c r="D53">
        <v>2.0510000000000002</v>
      </c>
      <c r="E53">
        <v>22.472000000000001</v>
      </c>
      <c r="F53">
        <v>18.2</v>
      </c>
      <c r="G53">
        <v>18.27</v>
      </c>
      <c r="H53">
        <v>17.55</v>
      </c>
      <c r="I53">
        <v>18.14</v>
      </c>
      <c r="J53" t="s">
        <v>1266</v>
      </c>
      <c r="K53">
        <v>24.389999999999997</v>
      </c>
      <c r="L53">
        <v>24.77</v>
      </c>
      <c r="M53" t="s">
        <v>1448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7.54</v>
      </c>
      <c r="W53" t="s">
        <v>1455</v>
      </c>
      <c r="X53" t="s">
        <v>1352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3.85</v>
      </c>
      <c r="AG53" t="e">
        <v>#N/A</v>
      </c>
      <c r="AH53" t="s">
        <v>1282</v>
      </c>
      <c r="AI53" t="s">
        <v>20</v>
      </c>
      <c r="AJ53">
        <v>5</v>
      </c>
      <c r="AK53" t="s">
        <v>18</v>
      </c>
      <c r="AL53">
        <v>25.4</v>
      </c>
      <c r="AM53" t="s">
        <v>22</v>
      </c>
      <c r="AN53" s="2">
        <v>45748</v>
      </c>
      <c r="AO53">
        <v>3</v>
      </c>
      <c r="AP53">
        <v>1.94</v>
      </c>
    </row>
    <row r="54" spans="1:42" x14ac:dyDescent="0.25">
      <c r="A54" t="s">
        <v>606</v>
      </c>
      <c r="B54">
        <v>4.0789999999999997</v>
      </c>
      <c r="C54">
        <v>4.4859999999999998</v>
      </c>
      <c r="D54">
        <v>4.8959999999999999</v>
      </c>
      <c r="E54">
        <v>48.152000000000001</v>
      </c>
      <c r="F54">
        <v>42.84</v>
      </c>
      <c r="G54">
        <v>43.44</v>
      </c>
      <c r="H54">
        <v>41.56</v>
      </c>
      <c r="I54">
        <v>42.14</v>
      </c>
      <c r="J54" t="s">
        <v>1266</v>
      </c>
      <c r="K54">
        <v>49.126666666666665</v>
      </c>
      <c r="L54">
        <v>51.5</v>
      </c>
      <c r="M54" t="s">
        <v>1450</v>
      </c>
      <c r="N54" t="s">
        <v>827</v>
      </c>
      <c r="O54" t="s">
        <v>828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28.36</v>
      </c>
      <c r="W54" t="s">
        <v>1469</v>
      </c>
      <c r="X54" t="s">
        <v>1233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22.89</v>
      </c>
      <c r="AG54" t="s">
        <v>1448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17.600000000000001</v>
      </c>
    </row>
    <row r="55" spans="1:42" x14ac:dyDescent="0.25">
      <c r="A55" t="s">
        <v>514</v>
      </c>
      <c r="B55">
        <v>3.4129999999999998</v>
      </c>
      <c r="C55">
        <v>3.76</v>
      </c>
      <c r="D55">
        <v>4.0739999999999998</v>
      </c>
      <c r="E55">
        <v>46.445</v>
      </c>
      <c r="F55">
        <v>36.53</v>
      </c>
      <c r="G55">
        <v>37.020000000000003</v>
      </c>
      <c r="H55">
        <v>36.04</v>
      </c>
      <c r="I55">
        <v>36.9</v>
      </c>
      <c r="J55" t="s">
        <v>1266</v>
      </c>
      <c r="K55">
        <v>47</v>
      </c>
      <c r="L55">
        <v>50</v>
      </c>
      <c r="M55" t="s">
        <v>1451</v>
      </c>
      <c r="N55" t="s">
        <v>1172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45.15</v>
      </c>
      <c r="W55" t="s">
        <v>1471</v>
      </c>
      <c r="X55" t="s">
        <v>983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26.34</v>
      </c>
      <c r="AG55" t="s">
        <v>1447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20.62</v>
      </c>
    </row>
    <row r="56" spans="1:42" x14ac:dyDescent="0.25">
      <c r="A56" t="s">
        <v>728</v>
      </c>
      <c r="B56">
        <v>2.8959999999999999</v>
      </c>
      <c r="C56">
        <v>3.3050000000000002</v>
      </c>
      <c r="D56">
        <v>3.742</v>
      </c>
      <c r="E56">
        <v>56.180999999999997</v>
      </c>
      <c r="F56">
        <v>51.65</v>
      </c>
      <c r="G56">
        <v>52</v>
      </c>
      <c r="H56">
        <v>50.3</v>
      </c>
      <c r="I56">
        <v>51.9</v>
      </c>
      <c r="J56" t="s">
        <v>1266</v>
      </c>
      <c r="K56">
        <v>54.333333333333336</v>
      </c>
      <c r="L56">
        <v>57</v>
      </c>
      <c r="M56" t="s">
        <v>1570</v>
      </c>
      <c r="N56" t="s">
        <v>1194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56.64</v>
      </c>
      <c r="W56" t="s">
        <v>1462</v>
      </c>
      <c r="X56" t="s">
        <v>1248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53.65</v>
      </c>
      <c r="AG56" t="s">
        <v>1473</v>
      </c>
      <c r="AH56" t="s">
        <v>1401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45.1</v>
      </c>
    </row>
    <row r="57" spans="1:42" x14ac:dyDescent="0.25">
      <c r="A57" t="s">
        <v>812</v>
      </c>
      <c r="B57">
        <v>3.41</v>
      </c>
      <c r="C57">
        <v>3.8929999999999998</v>
      </c>
      <c r="D57">
        <v>4.4349999999999996</v>
      </c>
      <c r="E57">
        <v>103.124</v>
      </c>
      <c r="F57">
        <v>96.55</v>
      </c>
      <c r="G57">
        <v>98.95</v>
      </c>
      <c r="H57">
        <v>95.95</v>
      </c>
      <c r="I57">
        <v>98</v>
      </c>
      <c r="J57" t="s">
        <v>1266</v>
      </c>
      <c r="K57">
        <v>99.399999999999991</v>
      </c>
      <c r="L57">
        <v>96</v>
      </c>
      <c r="M57" t="s">
        <v>1460</v>
      </c>
      <c r="N57" t="s">
        <v>1011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45758</v>
      </c>
      <c r="U57">
        <v>1</v>
      </c>
      <c r="V57">
        <v>42.08</v>
      </c>
      <c r="W57" t="s">
        <v>1453</v>
      </c>
      <c r="X57" t="s">
        <v>1027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37.340000000000003</v>
      </c>
      <c r="AG57" t="s">
        <v>1486</v>
      </c>
      <c r="AH57" t="s">
        <v>1042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530</v>
      </c>
      <c r="B58">
        <v>13.417999999999999</v>
      </c>
      <c r="C58">
        <v>14.773</v>
      </c>
      <c r="D58">
        <v>15.677</v>
      </c>
      <c r="E58">
        <v>162.208</v>
      </c>
      <c r="F58">
        <v>155.55000000000001</v>
      </c>
      <c r="G58">
        <v>158.6</v>
      </c>
      <c r="H58">
        <v>150.75</v>
      </c>
      <c r="I58">
        <v>156.94999999999999</v>
      </c>
      <c r="J58" t="s">
        <v>1266</v>
      </c>
      <c r="K58">
        <v>188</v>
      </c>
      <c r="L58">
        <v>184</v>
      </c>
      <c r="M58" t="s">
        <v>1451</v>
      </c>
      <c r="N58" t="s">
        <v>866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45758</v>
      </c>
      <c r="U58">
        <v>1</v>
      </c>
      <c r="V58">
        <v>64.98</v>
      </c>
      <c r="W58" t="s">
        <v>1462</v>
      </c>
      <c r="X58" t="s">
        <v>994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55.57</v>
      </c>
      <c r="AG58" t="s">
        <v>1551</v>
      </c>
      <c r="AH58" t="s">
        <v>1402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55.55</v>
      </c>
    </row>
    <row r="59" spans="1:42" x14ac:dyDescent="0.25">
      <c r="A59" t="s">
        <v>364</v>
      </c>
      <c r="B59">
        <v>5.6319999999999997</v>
      </c>
      <c r="C59">
        <v>6.008</v>
      </c>
      <c r="D59">
        <v>6.383</v>
      </c>
      <c r="E59">
        <v>86.5</v>
      </c>
      <c r="F59">
        <v>62.05</v>
      </c>
      <c r="G59">
        <v>62.05</v>
      </c>
      <c r="H59">
        <v>60.1</v>
      </c>
      <c r="I59">
        <v>61.2</v>
      </c>
      <c r="J59" t="s">
        <v>1266</v>
      </c>
      <c r="K59">
        <v>79.399999999999991</v>
      </c>
      <c r="L59">
        <v>77.2</v>
      </c>
      <c r="M59" t="s">
        <v>1450</v>
      </c>
      <c r="N59" t="s">
        <v>827</v>
      </c>
      <c r="O59" t="s">
        <v>828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1.72</v>
      </c>
      <c r="W59" t="s">
        <v>1469</v>
      </c>
      <c r="X59" t="s">
        <v>825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-4.3600000000000003</v>
      </c>
      <c r="AG59" t="e">
        <v>#N/A</v>
      </c>
      <c r="AH59" t="s">
        <v>826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466</v>
      </c>
      <c r="B60">
        <v>2.4860000000000002</v>
      </c>
      <c r="C60">
        <v>0.55600000000000005</v>
      </c>
      <c r="D60">
        <v>3.282</v>
      </c>
      <c r="E60">
        <v>119</v>
      </c>
      <c r="F60">
        <v>123.6</v>
      </c>
      <c r="G60">
        <v>132</v>
      </c>
      <c r="H60">
        <v>123</v>
      </c>
      <c r="I60">
        <v>130.6</v>
      </c>
      <c r="J60" t="s">
        <v>1266</v>
      </c>
      <c r="K60">
        <v>100.5</v>
      </c>
      <c r="L60">
        <v>93</v>
      </c>
      <c r="M60" t="s">
        <v>1447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24.19</v>
      </c>
      <c r="W60" t="s">
        <v>1478</v>
      </c>
      <c r="X60" t="s">
        <v>1063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23.17</v>
      </c>
      <c r="AG60" t="s">
        <v>1473</v>
      </c>
      <c r="AH60" t="s">
        <v>1307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9.4</v>
      </c>
    </row>
    <row r="61" spans="1:42" x14ac:dyDescent="0.25">
      <c r="A61" t="s">
        <v>650</v>
      </c>
      <c r="B61">
        <v>3.0910000000000002</v>
      </c>
      <c r="C61">
        <v>4.3760000000000003</v>
      </c>
      <c r="D61">
        <v>8.2750000000000004</v>
      </c>
      <c r="E61">
        <v>65</v>
      </c>
      <c r="F61">
        <v>85.3</v>
      </c>
      <c r="G61">
        <v>86.1</v>
      </c>
      <c r="H61">
        <v>84.2</v>
      </c>
      <c r="I61">
        <v>85.7</v>
      </c>
      <c r="J61" t="s">
        <v>1266</v>
      </c>
      <c r="K61">
        <v>80.89</v>
      </c>
      <c r="L61">
        <v>72</v>
      </c>
      <c r="M61" t="s">
        <v>1471</v>
      </c>
      <c r="N61" t="s">
        <v>1213</v>
      </c>
      <c r="O61" t="s">
        <v>839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4.2</v>
      </c>
      <c r="W61" t="s">
        <v>1448</v>
      </c>
      <c r="X61" t="s">
        <v>32</v>
      </c>
      <c r="Y61" t="s">
        <v>33</v>
      </c>
      <c r="Z61">
        <v>5</v>
      </c>
      <c r="AA61" t="s">
        <v>18</v>
      </c>
      <c r="AB61">
        <v>100.67</v>
      </c>
      <c r="AC61" t="s">
        <v>19</v>
      </c>
      <c r="AD61" s="2">
        <v>45742</v>
      </c>
      <c r="AE61">
        <v>2</v>
      </c>
      <c r="AF61">
        <v>0.15</v>
      </c>
      <c r="AG61" t="s">
        <v>1473</v>
      </c>
      <c r="AH61" t="s">
        <v>1122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390</v>
      </c>
      <c r="B62">
        <v>21.353999999999999</v>
      </c>
      <c r="C62">
        <v>22.565000000000001</v>
      </c>
      <c r="D62">
        <v>23.524000000000001</v>
      </c>
      <c r="E62">
        <v>283</v>
      </c>
      <c r="F62">
        <v>265.39999999999998</v>
      </c>
      <c r="G62">
        <v>266.2</v>
      </c>
      <c r="H62">
        <v>259.60000000000002</v>
      </c>
      <c r="I62">
        <v>265</v>
      </c>
      <c r="J62" t="s">
        <v>1266</v>
      </c>
      <c r="K62">
        <v>302.33333333333331</v>
      </c>
      <c r="L62">
        <v>321</v>
      </c>
      <c r="M62" t="s">
        <v>1450</v>
      </c>
      <c r="N62" t="s">
        <v>831</v>
      </c>
      <c r="O62" t="s">
        <v>828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16.170000000000002</v>
      </c>
      <c r="W62" t="s">
        <v>1473</v>
      </c>
      <c r="X62" t="s">
        <v>1091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10.56</v>
      </c>
      <c r="AG62" t="s">
        <v>1466</v>
      </c>
      <c r="AH62" t="s">
        <v>1196</v>
      </c>
      <c r="AI62" t="s">
        <v>34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2.77</v>
      </c>
    </row>
    <row r="63" spans="1:42" x14ac:dyDescent="0.25">
      <c r="A63" t="s">
        <v>698</v>
      </c>
      <c r="B63">
        <v>9.6809999999999992</v>
      </c>
      <c r="C63">
        <v>10.749000000000001</v>
      </c>
      <c r="D63">
        <v>12.173</v>
      </c>
      <c r="E63">
        <v>154.56399999999999</v>
      </c>
      <c r="F63">
        <v>147.69999999999999</v>
      </c>
      <c r="G63">
        <v>149.1</v>
      </c>
      <c r="H63">
        <v>144.80000000000001</v>
      </c>
      <c r="I63">
        <v>148.4</v>
      </c>
      <c r="J63" t="s">
        <v>1266</v>
      </c>
      <c r="K63">
        <v>160.5</v>
      </c>
      <c r="L63">
        <v>163</v>
      </c>
      <c r="M63" t="s">
        <v>1451</v>
      </c>
      <c r="N63" t="s">
        <v>1008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58.74</v>
      </c>
      <c r="W63" t="s">
        <v>1467</v>
      </c>
      <c r="X63" t="s">
        <v>1081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s">
        <v>1447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50.13</v>
      </c>
    </row>
    <row r="64" spans="1:42" x14ac:dyDescent="0.25">
      <c r="A64" t="s">
        <v>344</v>
      </c>
      <c r="B64">
        <v>1.9219999999999999</v>
      </c>
      <c r="C64">
        <v>2.4790000000000001</v>
      </c>
      <c r="D64">
        <v>2.9340000000000002</v>
      </c>
      <c r="E64">
        <v>41.011000000000003</v>
      </c>
      <c r="F64">
        <v>26.44</v>
      </c>
      <c r="G64">
        <v>26.675000000000001</v>
      </c>
      <c r="H64">
        <v>25.28</v>
      </c>
      <c r="I64">
        <v>26.375</v>
      </c>
      <c r="J64" t="s">
        <v>1266</v>
      </c>
      <c r="K64">
        <v>35.5</v>
      </c>
      <c r="L64">
        <v>35</v>
      </c>
      <c r="M64" t="s">
        <v>1447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18.64</v>
      </c>
      <c r="W64" t="s">
        <v>1545</v>
      </c>
      <c r="X64" t="s">
        <v>1357</v>
      </c>
      <c r="Y64" t="s">
        <v>20</v>
      </c>
      <c r="Z64">
        <v>5</v>
      </c>
      <c r="AA64" t="s">
        <v>23</v>
      </c>
      <c r="AB64">
        <v>35</v>
      </c>
      <c r="AC64" t="s">
        <v>19</v>
      </c>
      <c r="AD64" s="2">
        <v>45755</v>
      </c>
      <c r="AE64">
        <v>2</v>
      </c>
      <c r="AF64">
        <v>13.41</v>
      </c>
      <c r="AG64" t="s">
        <v>1477</v>
      </c>
      <c r="AH64" t="s">
        <v>1012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10.8</v>
      </c>
    </row>
    <row r="65" spans="1:42" x14ac:dyDescent="0.25">
      <c r="A65" t="s">
        <v>590</v>
      </c>
      <c r="B65">
        <v>4.4130000000000003</v>
      </c>
      <c r="C65">
        <v>4.9889999999999999</v>
      </c>
      <c r="D65">
        <v>5.3730000000000002</v>
      </c>
      <c r="E65">
        <v>88.875</v>
      </c>
      <c r="F65">
        <v>76.400000000000006</v>
      </c>
      <c r="G65">
        <v>77.55</v>
      </c>
      <c r="H65">
        <v>73.849999999999994</v>
      </c>
      <c r="I65">
        <v>76.75</v>
      </c>
      <c r="J65" t="s">
        <v>1266</v>
      </c>
      <c r="K65">
        <v>87.333333333333329</v>
      </c>
      <c r="L65">
        <v>100</v>
      </c>
      <c r="M65" t="s">
        <v>1455</v>
      </c>
      <c r="N65" t="s">
        <v>1211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31.49</v>
      </c>
      <c r="W65" t="s">
        <v>1539</v>
      </c>
      <c r="X65" t="s">
        <v>1258</v>
      </c>
      <c r="Y65" t="s">
        <v>28</v>
      </c>
      <c r="Z65">
        <v>3</v>
      </c>
      <c r="AA65" t="s">
        <v>23</v>
      </c>
      <c r="AB65">
        <v>65</v>
      </c>
      <c r="AC65" t="s">
        <v>22</v>
      </c>
      <c r="AD65" s="2">
        <v>45660</v>
      </c>
      <c r="AE65">
        <v>2</v>
      </c>
      <c r="AF65">
        <v>13.47</v>
      </c>
      <c r="AG65" t="s">
        <v>1452</v>
      </c>
      <c r="AH65" t="s">
        <v>1430</v>
      </c>
      <c r="AI65" t="s">
        <v>20</v>
      </c>
      <c r="AJ65">
        <v>5</v>
      </c>
      <c r="AK65" t="s">
        <v>18</v>
      </c>
      <c r="AL65">
        <v>97</v>
      </c>
      <c r="AM65" t="s">
        <v>19</v>
      </c>
      <c r="AN65" s="2">
        <v>45749</v>
      </c>
      <c r="AO65">
        <v>3</v>
      </c>
      <c r="AP65">
        <v>12.63</v>
      </c>
    </row>
    <row r="66" spans="1:42" x14ac:dyDescent="0.25">
      <c r="A66" t="s">
        <v>746</v>
      </c>
      <c r="B66">
        <v>6.0190000000000001</v>
      </c>
      <c r="C66">
        <v>6.09</v>
      </c>
      <c r="D66">
        <v>5.8460000000000001</v>
      </c>
      <c r="E66">
        <v>90.77</v>
      </c>
      <c r="F66">
        <v>66.7</v>
      </c>
      <c r="G66">
        <v>70.7</v>
      </c>
      <c r="H66">
        <v>66.650000000000006</v>
      </c>
      <c r="I66">
        <v>70.5</v>
      </c>
      <c r="J66" t="s">
        <v>1266</v>
      </c>
      <c r="K66">
        <v>76.5</v>
      </c>
      <c r="L66">
        <v>74</v>
      </c>
      <c r="M66" t="s">
        <v>1460</v>
      </c>
      <c r="N66" t="s">
        <v>1023</v>
      </c>
      <c r="O66" t="s">
        <v>38</v>
      </c>
      <c r="P66">
        <v>1</v>
      </c>
      <c r="Q66" t="s">
        <v>18</v>
      </c>
      <c r="R66">
        <v>74</v>
      </c>
      <c r="S66" t="s">
        <v>19</v>
      </c>
      <c r="T66" s="2">
        <v>45755</v>
      </c>
      <c r="U66">
        <v>1</v>
      </c>
      <c r="V66">
        <v>30.52</v>
      </c>
      <c r="W66" t="s">
        <v>1451</v>
      </c>
      <c r="X66" t="s">
        <v>874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26.46</v>
      </c>
      <c r="AG66" t="s">
        <v>1512</v>
      </c>
      <c r="AH66" t="s">
        <v>1218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8.91</v>
      </c>
    </row>
    <row r="67" spans="1:42" x14ac:dyDescent="0.25">
      <c r="A67" t="s">
        <v>734</v>
      </c>
      <c r="B67">
        <v>1.1439999999999999</v>
      </c>
      <c r="C67">
        <v>1.391</v>
      </c>
      <c r="D67">
        <v>1.5549999999999999</v>
      </c>
      <c r="E67">
        <v>7.0780000000000003</v>
      </c>
      <c r="F67">
        <v>6.0960000000000001</v>
      </c>
      <c r="G67">
        <v>6.1479999999999997</v>
      </c>
      <c r="H67">
        <v>5.7880000000000003</v>
      </c>
      <c r="I67">
        <v>6.0019999999999998</v>
      </c>
      <c r="J67" t="s">
        <v>1266</v>
      </c>
      <c r="K67">
        <v>5.333333333333333</v>
      </c>
      <c r="L67">
        <v>5</v>
      </c>
      <c r="M67" t="s">
        <v>1478</v>
      </c>
      <c r="N67" t="s">
        <v>1236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24.42</v>
      </c>
      <c r="W67" t="s">
        <v>1453</v>
      </c>
      <c r="X67" t="s">
        <v>1284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12.8</v>
      </c>
      <c r="AG67" t="s">
        <v>1547</v>
      </c>
      <c r="AH67" t="s">
        <v>1562</v>
      </c>
      <c r="AI67" t="s">
        <v>28</v>
      </c>
      <c r="AJ67">
        <v>3</v>
      </c>
      <c r="AK67" t="s">
        <v>18</v>
      </c>
      <c r="AL67">
        <v>6</v>
      </c>
      <c r="AM67" t="s">
        <v>22</v>
      </c>
      <c r="AN67" s="2">
        <v>45758</v>
      </c>
      <c r="AO67">
        <v>3</v>
      </c>
      <c r="AP67">
        <v>0</v>
      </c>
    </row>
    <row r="68" spans="1:42" x14ac:dyDescent="0.25">
      <c r="A68" t="s">
        <v>229</v>
      </c>
      <c r="B68">
        <v>8.35</v>
      </c>
      <c r="C68">
        <v>9.5939999999999994</v>
      </c>
      <c r="D68">
        <v>11.044</v>
      </c>
      <c r="E68">
        <v>66.599000000000004</v>
      </c>
      <c r="F68">
        <v>48.46</v>
      </c>
      <c r="G68">
        <v>49.37</v>
      </c>
      <c r="H68">
        <v>46.95</v>
      </c>
      <c r="I68">
        <v>49.015000000000001</v>
      </c>
      <c r="J68" t="s">
        <v>1266</v>
      </c>
      <c r="K68">
        <v>47</v>
      </c>
      <c r="L68">
        <v>47</v>
      </c>
      <c r="M68" t="s">
        <v>1461</v>
      </c>
      <c r="N68" t="s">
        <v>1117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32.03</v>
      </c>
      <c r="W68" t="e">
        <v>#N/A</v>
      </c>
      <c r="X68" t="s">
        <v>1117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1117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187</v>
      </c>
      <c r="B69">
        <v>9.452</v>
      </c>
      <c r="C69">
        <v>10.194000000000001</v>
      </c>
      <c r="D69">
        <v>10.811</v>
      </c>
      <c r="E69">
        <v>176.21100000000001</v>
      </c>
      <c r="F69">
        <v>112.7</v>
      </c>
      <c r="G69">
        <v>117.2</v>
      </c>
      <c r="H69">
        <v>112.3</v>
      </c>
      <c r="I69">
        <v>116.9</v>
      </c>
      <c r="J69" t="s">
        <v>1266</v>
      </c>
      <c r="K69">
        <v>182</v>
      </c>
      <c r="L69">
        <v>168</v>
      </c>
      <c r="M69" t="s">
        <v>1447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23.92</v>
      </c>
      <c r="W69" t="s">
        <v>1460</v>
      </c>
      <c r="X69" t="s">
        <v>1019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45756</v>
      </c>
      <c r="AE69">
        <v>2</v>
      </c>
      <c r="AF69">
        <v>0</v>
      </c>
      <c r="AG69" t="s">
        <v>1450</v>
      </c>
      <c r="AH69" t="s">
        <v>827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-1.4</v>
      </c>
    </row>
    <row r="70" spans="1:42" x14ac:dyDescent="0.25">
      <c r="A70" t="s">
        <v>558</v>
      </c>
      <c r="B70">
        <v>16.536999999999999</v>
      </c>
      <c r="C70">
        <v>18.449000000000002</v>
      </c>
      <c r="D70">
        <v>20.748000000000001</v>
      </c>
      <c r="E70">
        <v>351.42899999999997</v>
      </c>
      <c r="F70">
        <v>289.3</v>
      </c>
      <c r="G70">
        <v>293</v>
      </c>
      <c r="H70">
        <v>265.39999999999998</v>
      </c>
      <c r="I70">
        <v>271.7</v>
      </c>
      <c r="J70" t="s">
        <v>1266</v>
      </c>
      <c r="K70">
        <v>349.33333333333331</v>
      </c>
      <c r="L70">
        <v>365</v>
      </c>
      <c r="M70" t="s">
        <v>1545</v>
      </c>
      <c r="N70" t="s">
        <v>902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37.51</v>
      </c>
      <c r="W70" t="s">
        <v>1492</v>
      </c>
      <c r="X70" t="s">
        <v>1378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45758</v>
      </c>
      <c r="AE70">
        <v>2</v>
      </c>
      <c r="AF70">
        <v>35.33</v>
      </c>
      <c r="AG70" t="s">
        <v>1551</v>
      </c>
      <c r="AH70" t="s">
        <v>1308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20.7</v>
      </c>
    </row>
    <row r="71" spans="1:42" x14ac:dyDescent="0.25">
      <c r="A71" t="s">
        <v>211</v>
      </c>
      <c r="B71">
        <v>47.539000000000001</v>
      </c>
      <c r="C71">
        <v>50.896999999999998</v>
      </c>
      <c r="D71">
        <v>53.689</v>
      </c>
      <c r="E71">
        <v>554.61900000000003</v>
      </c>
      <c r="F71">
        <v>566.20000000000005</v>
      </c>
      <c r="G71">
        <v>567.4</v>
      </c>
      <c r="H71">
        <v>549.79999999999995</v>
      </c>
      <c r="I71">
        <v>563.4</v>
      </c>
      <c r="J71" t="s">
        <v>1266</v>
      </c>
      <c r="K71">
        <v>559.66666666666663</v>
      </c>
      <c r="L71">
        <v>591</v>
      </c>
      <c r="M71" t="s">
        <v>1478</v>
      </c>
      <c r="N71" t="s">
        <v>1419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37.450000000000003</v>
      </c>
      <c r="W71" t="s">
        <v>1461</v>
      </c>
      <c r="X71" t="s">
        <v>1084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33.9</v>
      </c>
      <c r="AG71" t="s">
        <v>1466</v>
      </c>
      <c r="AH71" t="s">
        <v>1196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26.36</v>
      </c>
    </row>
    <row r="72" spans="1:42" x14ac:dyDescent="0.25">
      <c r="A72" t="s">
        <v>634</v>
      </c>
      <c r="B72">
        <v>2.157</v>
      </c>
      <c r="C72">
        <v>2.6429999999999998</v>
      </c>
      <c r="D72">
        <v>3.194</v>
      </c>
      <c r="E72">
        <v>110.604</v>
      </c>
      <c r="F72">
        <v>103.55</v>
      </c>
      <c r="G72">
        <v>103.8</v>
      </c>
      <c r="H72">
        <v>100.8</v>
      </c>
      <c r="I72">
        <v>103.6</v>
      </c>
      <c r="J72" t="s">
        <v>1266</v>
      </c>
      <c r="K72">
        <v>133</v>
      </c>
      <c r="L72">
        <v>142</v>
      </c>
      <c r="M72" t="e">
        <v>#N/A</v>
      </c>
      <c r="N72" t="s">
        <v>1225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24.19</v>
      </c>
      <c r="W72" t="s">
        <v>1461</v>
      </c>
      <c r="X72" t="s">
        <v>1225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20.14</v>
      </c>
      <c r="AG72" t="s">
        <v>1455</v>
      </c>
      <c r="AH72" t="s">
        <v>1440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4.18</v>
      </c>
    </row>
    <row r="73" spans="1:42" x14ac:dyDescent="0.25">
      <c r="A73" t="s">
        <v>766</v>
      </c>
      <c r="B73">
        <v>2E-3</v>
      </c>
      <c r="C73" t="s">
        <v>29</v>
      </c>
      <c r="D73" t="s">
        <v>29</v>
      </c>
      <c r="E73">
        <v>2.35</v>
      </c>
      <c r="F73">
        <v>2.1840000000000002</v>
      </c>
      <c r="G73">
        <v>2.2480000000000002</v>
      </c>
      <c r="H73">
        <v>2.1840000000000002</v>
      </c>
      <c r="I73">
        <v>2.2200000000000002</v>
      </c>
      <c r="J73" t="s">
        <v>1266</v>
      </c>
      <c r="K73">
        <v>2.35</v>
      </c>
      <c r="L73">
        <v>2.35</v>
      </c>
      <c r="M73" t="s">
        <v>1461</v>
      </c>
      <c r="N73" t="s">
        <v>999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-0.74</v>
      </c>
      <c r="AG73" t="s">
        <v>1570</v>
      </c>
      <c r="AH73" t="s">
        <v>978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-1.42</v>
      </c>
    </row>
    <row r="74" spans="1:42" x14ac:dyDescent="0.25">
      <c r="A74" t="s">
        <v>798</v>
      </c>
      <c r="B74">
        <v>1.573</v>
      </c>
      <c r="C74">
        <v>2.1709999999999998</v>
      </c>
      <c r="D74">
        <v>2.5209999999999999</v>
      </c>
      <c r="E74">
        <v>29.765000000000001</v>
      </c>
      <c r="F74">
        <v>19.38</v>
      </c>
      <c r="G74">
        <v>19.515000000000001</v>
      </c>
      <c r="H74">
        <v>18.420000000000002</v>
      </c>
      <c r="I74">
        <v>19.375</v>
      </c>
      <c r="J74" t="s">
        <v>1266</v>
      </c>
      <c r="K74">
        <v>35.75</v>
      </c>
      <c r="L74">
        <v>25</v>
      </c>
      <c r="M74" t="s">
        <v>1447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13.62</v>
      </c>
      <c r="W74" t="s">
        <v>1478</v>
      </c>
      <c r="X74" t="s">
        <v>1326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1469</v>
      </c>
      <c r="AH74" t="s">
        <v>1412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-21.64</v>
      </c>
    </row>
    <row r="75" spans="1:42" x14ac:dyDescent="0.25">
      <c r="A75" t="s">
        <v>664</v>
      </c>
      <c r="B75">
        <v>2.3210000000000002</v>
      </c>
      <c r="C75">
        <v>2.532</v>
      </c>
      <c r="D75">
        <v>2.7730000000000001</v>
      </c>
      <c r="E75">
        <v>45.765000000000001</v>
      </c>
      <c r="F75">
        <v>36.094999999999999</v>
      </c>
      <c r="G75">
        <v>37.42</v>
      </c>
      <c r="H75">
        <v>35.484999999999999</v>
      </c>
      <c r="I75">
        <v>36.625</v>
      </c>
      <c r="J75" t="s">
        <v>1266</v>
      </c>
      <c r="K75">
        <v>43.28</v>
      </c>
      <c r="L75">
        <v>42.84</v>
      </c>
      <c r="M75" t="s">
        <v>1448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15.41</v>
      </c>
      <c r="W75" t="s">
        <v>1466</v>
      </c>
      <c r="X75" t="s">
        <v>1094</v>
      </c>
      <c r="Y75" t="s">
        <v>1031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12.38</v>
      </c>
      <c r="AG75" t="e">
        <v>#N/A</v>
      </c>
      <c r="AH75" t="s">
        <v>1432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640</v>
      </c>
      <c r="B76">
        <v>23.172999999999998</v>
      </c>
      <c r="C76">
        <v>25.077000000000002</v>
      </c>
      <c r="D76">
        <v>27.186</v>
      </c>
      <c r="E76">
        <v>798.15800000000002</v>
      </c>
      <c r="F76">
        <v>710.5</v>
      </c>
      <c r="G76">
        <v>717.5</v>
      </c>
      <c r="H76">
        <v>694.5</v>
      </c>
      <c r="I76">
        <v>715.5</v>
      </c>
      <c r="J76" t="s">
        <v>1266</v>
      </c>
      <c r="K76">
        <v>711.66666666666663</v>
      </c>
      <c r="L76">
        <v>745</v>
      </c>
      <c r="M76" t="s">
        <v>1506</v>
      </c>
      <c r="N76" t="s">
        <v>1223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17.32</v>
      </c>
      <c r="W76" t="s">
        <v>1469</v>
      </c>
      <c r="X76" t="s">
        <v>917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11.6</v>
      </c>
      <c r="AG76" t="s">
        <v>1451</v>
      </c>
      <c r="AH76" t="s">
        <v>1286</v>
      </c>
      <c r="AI76" t="s">
        <v>38</v>
      </c>
      <c r="AJ76">
        <v>1</v>
      </c>
      <c r="AK76" t="s">
        <v>18</v>
      </c>
      <c r="AL76">
        <v>740</v>
      </c>
      <c r="AM76" t="s">
        <v>19</v>
      </c>
      <c r="AN76" s="2">
        <v>45744</v>
      </c>
      <c r="AO76">
        <v>3</v>
      </c>
      <c r="AP76">
        <v>10.39</v>
      </c>
    </row>
    <row r="77" spans="1:42" x14ac:dyDescent="0.25">
      <c r="A77" t="s">
        <v>492</v>
      </c>
      <c r="B77">
        <v>33.22</v>
      </c>
      <c r="C77">
        <v>47.707000000000001</v>
      </c>
      <c r="D77">
        <v>64.399000000000001</v>
      </c>
      <c r="E77">
        <v>1511.3330000000001</v>
      </c>
      <c r="F77">
        <v>1373.5</v>
      </c>
      <c r="G77">
        <v>1399.5</v>
      </c>
      <c r="H77">
        <v>1342.5</v>
      </c>
      <c r="I77">
        <v>1364.5</v>
      </c>
      <c r="J77" t="s">
        <v>1266</v>
      </c>
      <c r="K77">
        <v>1766.6666666666667</v>
      </c>
      <c r="L77">
        <v>2000</v>
      </c>
      <c r="M77" t="s">
        <v>1466</v>
      </c>
      <c r="N77" t="s">
        <v>1306</v>
      </c>
      <c r="O77" t="s">
        <v>1051</v>
      </c>
      <c r="P77">
        <v>5</v>
      </c>
      <c r="Q77" t="s">
        <v>18</v>
      </c>
      <c r="R77">
        <v>2000</v>
      </c>
      <c r="S77" t="s">
        <v>22</v>
      </c>
      <c r="T77" s="2">
        <v>45757</v>
      </c>
      <c r="U77">
        <v>1</v>
      </c>
      <c r="V77">
        <v>168.24</v>
      </c>
      <c r="W77" t="s">
        <v>1451</v>
      </c>
      <c r="X77" t="s">
        <v>1286</v>
      </c>
      <c r="Y77" t="s">
        <v>17</v>
      </c>
      <c r="Z77">
        <v>5</v>
      </c>
      <c r="AA77" t="s">
        <v>18</v>
      </c>
      <c r="AB77">
        <v>1500</v>
      </c>
      <c r="AC77" t="s">
        <v>19</v>
      </c>
      <c r="AD77" s="2">
        <v>45750</v>
      </c>
      <c r="AE77">
        <v>2</v>
      </c>
      <c r="AF77">
        <v>161.32</v>
      </c>
      <c r="AG77" t="s">
        <v>1539</v>
      </c>
      <c r="AH77" t="s">
        <v>1127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158.96</v>
      </c>
    </row>
    <row r="78" spans="1:42" x14ac:dyDescent="0.25">
      <c r="A78" t="s">
        <v>478</v>
      </c>
      <c r="B78">
        <v>2.238</v>
      </c>
      <c r="C78">
        <v>2.5529999999999999</v>
      </c>
      <c r="D78">
        <v>3.03</v>
      </c>
      <c r="E78">
        <v>42.113999999999997</v>
      </c>
      <c r="F78">
        <v>32.33</v>
      </c>
      <c r="G78">
        <v>33</v>
      </c>
      <c r="H78">
        <v>32.270000000000003</v>
      </c>
      <c r="I78">
        <v>32.96</v>
      </c>
      <c r="J78" t="s">
        <v>1266</v>
      </c>
      <c r="K78">
        <v>34.43333333333333</v>
      </c>
      <c r="L78">
        <v>31.3</v>
      </c>
      <c r="M78" t="s">
        <v>1450</v>
      </c>
      <c r="N78" t="s">
        <v>853</v>
      </c>
      <c r="O78" t="s">
        <v>839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55.3</v>
      </c>
      <c r="W78" t="s">
        <v>1460</v>
      </c>
      <c r="X78" t="s">
        <v>875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45758</v>
      </c>
      <c r="AE78">
        <v>2</v>
      </c>
      <c r="AF78">
        <v>11.35</v>
      </c>
      <c r="AG78" t="s">
        <v>1550</v>
      </c>
      <c r="AH78" t="s">
        <v>1362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10.17</v>
      </c>
    </row>
    <row r="79" spans="1:42" x14ac:dyDescent="0.25">
      <c r="A79" t="s">
        <v>65</v>
      </c>
      <c r="B79">
        <v>6.7030000000000003</v>
      </c>
      <c r="C79">
        <v>8.093</v>
      </c>
      <c r="D79">
        <v>9.7759999999999998</v>
      </c>
      <c r="E79">
        <v>279.06299999999999</v>
      </c>
      <c r="F79">
        <v>233</v>
      </c>
      <c r="G79">
        <v>233.35</v>
      </c>
      <c r="H79">
        <v>222.4</v>
      </c>
      <c r="I79">
        <v>228.55</v>
      </c>
      <c r="J79" t="s">
        <v>1266</v>
      </c>
      <c r="K79">
        <v>276.66666666666669</v>
      </c>
      <c r="L79">
        <v>260</v>
      </c>
      <c r="M79" t="s">
        <v>1471</v>
      </c>
      <c r="N79" t="s">
        <v>1147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42.07</v>
      </c>
      <c r="W79" t="e">
        <v>#N/A</v>
      </c>
      <c r="X79" t="s">
        <v>1147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1571</v>
      </c>
      <c r="AH79" t="s">
        <v>1065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39.74</v>
      </c>
    </row>
    <row r="80" spans="1:42" x14ac:dyDescent="0.25">
      <c r="A80" t="s">
        <v>235</v>
      </c>
      <c r="B80">
        <v>2.6179999999999999</v>
      </c>
      <c r="C80">
        <v>2.9460000000000002</v>
      </c>
      <c r="D80">
        <v>3.2480000000000002</v>
      </c>
      <c r="E80">
        <v>62.756999999999998</v>
      </c>
      <c r="F80">
        <v>44.08</v>
      </c>
      <c r="G80">
        <v>44.56</v>
      </c>
      <c r="H80">
        <v>42.78</v>
      </c>
      <c r="I80">
        <v>43.95</v>
      </c>
      <c r="J80" t="s">
        <v>1266</v>
      </c>
      <c r="K80">
        <v>57.5</v>
      </c>
      <c r="L80">
        <v>61</v>
      </c>
      <c r="M80" t="s">
        <v>1447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17.22</v>
      </c>
      <c r="W80" t="s">
        <v>1471</v>
      </c>
      <c r="X80" t="s">
        <v>983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4.33</v>
      </c>
      <c r="AG80" t="s">
        <v>1506</v>
      </c>
      <c r="AH80" t="s">
        <v>844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101</v>
      </c>
      <c r="B81">
        <v>11.814</v>
      </c>
      <c r="C81">
        <v>12.773999999999999</v>
      </c>
      <c r="D81">
        <v>14.382</v>
      </c>
      <c r="E81">
        <v>238.09200000000001</v>
      </c>
      <c r="F81">
        <v>189.74</v>
      </c>
      <c r="G81">
        <v>190.58</v>
      </c>
      <c r="H81">
        <v>177.46</v>
      </c>
      <c r="I81">
        <v>183.24</v>
      </c>
      <c r="J81" t="s">
        <v>1266</v>
      </c>
      <c r="K81">
        <v>230</v>
      </c>
      <c r="L81">
        <v>245</v>
      </c>
      <c r="M81" t="s">
        <v>1462</v>
      </c>
      <c r="N81" t="s">
        <v>1200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38.909999999999997</v>
      </c>
      <c r="W81" t="s">
        <v>1473</v>
      </c>
      <c r="X81" t="s">
        <v>1198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45757</v>
      </c>
      <c r="AE81">
        <v>2</v>
      </c>
      <c r="AF81">
        <v>34.450000000000003</v>
      </c>
      <c r="AG81" t="e">
        <v>#N/A</v>
      </c>
      <c r="AH81" t="s">
        <v>1308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546</v>
      </c>
      <c r="B82">
        <v>5.3470000000000004</v>
      </c>
      <c r="C82">
        <v>6.6989999999999998</v>
      </c>
      <c r="D82">
        <v>8.1370000000000005</v>
      </c>
      <c r="E82">
        <v>255.125</v>
      </c>
      <c r="F82">
        <v>152</v>
      </c>
      <c r="G82">
        <v>157</v>
      </c>
      <c r="H82">
        <v>147.19999999999999</v>
      </c>
      <c r="I82">
        <v>153.80000000000001</v>
      </c>
      <c r="J82" t="s">
        <v>1266</v>
      </c>
      <c r="K82">
        <v>220.66666666666666</v>
      </c>
      <c r="L82">
        <v>182</v>
      </c>
      <c r="M82" t="s">
        <v>1545</v>
      </c>
      <c r="N82" t="s">
        <v>1087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43.87</v>
      </c>
      <c r="W82" t="s">
        <v>1506</v>
      </c>
      <c r="X82" t="s">
        <v>844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42.54</v>
      </c>
      <c r="AG82" t="s">
        <v>1469</v>
      </c>
      <c r="AH82" t="s">
        <v>1030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20.32</v>
      </c>
    </row>
    <row r="83" spans="1:42" x14ac:dyDescent="0.25">
      <c r="A83" t="s">
        <v>536</v>
      </c>
      <c r="B83">
        <v>4.1459999999999999</v>
      </c>
      <c r="C83">
        <v>4.6159999999999997</v>
      </c>
      <c r="D83">
        <v>5.0380000000000003</v>
      </c>
      <c r="E83">
        <v>115.56</v>
      </c>
      <c r="F83">
        <v>93.94</v>
      </c>
      <c r="G83">
        <v>95.56</v>
      </c>
      <c r="H83">
        <v>93.2</v>
      </c>
      <c r="I83">
        <v>95.22</v>
      </c>
      <c r="J83" t="s">
        <v>1266</v>
      </c>
      <c r="K83">
        <v>108.5</v>
      </c>
      <c r="L83">
        <v>105</v>
      </c>
      <c r="M83" t="s">
        <v>1447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11.66</v>
      </c>
      <c r="W83" t="s">
        <v>1512</v>
      </c>
      <c r="X83" t="s">
        <v>1365</v>
      </c>
      <c r="Y83" t="s">
        <v>25</v>
      </c>
      <c r="Z83">
        <v>3</v>
      </c>
      <c r="AA83" t="s">
        <v>18</v>
      </c>
      <c r="AB83">
        <v>105</v>
      </c>
      <c r="AC83" t="s">
        <v>19</v>
      </c>
      <c r="AD83" s="2">
        <v>45757</v>
      </c>
      <c r="AE83">
        <v>2</v>
      </c>
      <c r="AF83">
        <v>0</v>
      </c>
      <c r="AG83" t="s">
        <v>1469</v>
      </c>
      <c r="AH83" t="s">
        <v>825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-0.37</v>
      </c>
    </row>
    <row r="84" spans="1:42" x14ac:dyDescent="0.25">
      <c r="A84" t="s">
        <v>510</v>
      </c>
      <c r="B84">
        <v>8.6549999999999994</v>
      </c>
      <c r="C84">
        <v>9.4779999999999998</v>
      </c>
      <c r="D84">
        <v>10.234999999999999</v>
      </c>
      <c r="E84">
        <v>94.213999999999999</v>
      </c>
      <c r="F84">
        <v>91.75</v>
      </c>
      <c r="G84">
        <v>92.15</v>
      </c>
      <c r="H84">
        <v>89.1</v>
      </c>
      <c r="I84">
        <v>91.15</v>
      </c>
      <c r="J84" t="s">
        <v>1266</v>
      </c>
      <c r="K84">
        <v>100.33333333333333</v>
      </c>
      <c r="L84">
        <v>98</v>
      </c>
      <c r="M84" t="s">
        <v>1506</v>
      </c>
      <c r="N84" t="s">
        <v>977</v>
      </c>
      <c r="O84" t="s">
        <v>28</v>
      </c>
      <c r="P84">
        <v>3</v>
      </c>
      <c r="Q84" t="s">
        <v>26</v>
      </c>
      <c r="R84">
        <v>98</v>
      </c>
      <c r="S84" t="s">
        <v>19</v>
      </c>
      <c r="T84" s="2">
        <v>45735</v>
      </c>
      <c r="U84">
        <v>1</v>
      </c>
      <c r="V84">
        <v>35.369999999999997</v>
      </c>
      <c r="W84" t="s">
        <v>1450</v>
      </c>
      <c r="X84" t="s">
        <v>831</v>
      </c>
      <c r="Y84" t="s">
        <v>828</v>
      </c>
      <c r="Z84">
        <v>4</v>
      </c>
      <c r="AA84" t="s">
        <v>18</v>
      </c>
      <c r="AB84">
        <v>111</v>
      </c>
      <c r="AC84" t="s">
        <v>27</v>
      </c>
      <c r="AD84" s="2">
        <v>45750</v>
      </c>
      <c r="AE84">
        <v>2</v>
      </c>
      <c r="AF84">
        <v>33.5</v>
      </c>
      <c r="AG84" t="s">
        <v>1471</v>
      </c>
      <c r="AH84" t="s">
        <v>1221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528</v>
      </c>
      <c r="B85">
        <v>1.175</v>
      </c>
      <c r="C85">
        <v>1.478</v>
      </c>
      <c r="D85">
        <v>1.579</v>
      </c>
      <c r="E85">
        <v>35.5</v>
      </c>
      <c r="F85">
        <v>40.15</v>
      </c>
      <c r="G85">
        <v>41.05</v>
      </c>
      <c r="H85">
        <v>39</v>
      </c>
      <c r="I85">
        <v>40.6</v>
      </c>
      <c r="J85" t="s">
        <v>1266</v>
      </c>
      <c r="K85">
        <v>40</v>
      </c>
      <c r="L85">
        <v>34</v>
      </c>
      <c r="M85" t="s">
        <v>1447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30.09</v>
      </c>
      <c r="W85" t="s">
        <v>1478</v>
      </c>
      <c r="X85" t="s">
        <v>1164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23.94</v>
      </c>
      <c r="AG85" t="s">
        <v>1551</v>
      </c>
      <c r="AH85" t="s">
        <v>873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0.3</v>
      </c>
    </row>
    <row r="86" spans="1:42" x14ac:dyDescent="0.25">
      <c r="A86" t="s">
        <v>436</v>
      </c>
      <c r="B86">
        <v>2.0089999999999999</v>
      </c>
      <c r="C86">
        <v>2.161</v>
      </c>
      <c r="D86">
        <v>2.1070000000000002</v>
      </c>
      <c r="E86">
        <v>34.332000000000001</v>
      </c>
      <c r="F86">
        <v>25.34</v>
      </c>
      <c r="G86">
        <v>27.13</v>
      </c>
      <c r="H86">
        <v>25.33</v>
      </c>
      <c r="I86">
        <v>26.94</v>
      </c>
      <c r="J86" t="s">
        <v>1266</v>
      </c>
      <c r="K86">
        <v>28.666666666666668</v>
      </c>
      <c r="L86">
        <v>30</v>
      </c>
      <c r="M86" t="s">
        <v>1451</v>
      </c>
      <c r="N86" t="s">
        <v>874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16.21</v>
      </c>
      <c r="W86" t="s">
        <v>1473</v>
      </c>
      <c r="X86" t="s">
        <v>1304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6.88</v>
      </c>
      <c r="AG86" t="s">
        <v>1466</v>
      </c>
      <c r="AH86" t="s">
        <v>1400</v>
      </c>
      <c r="AI86" t="s">
        <v>1375</v>
      </c>
      <c r="AJ86">
        <v>1</v>
      </c>
      <c r="AK86" t="s">
        <v>18</v>
      </c>
      <c r="AL86">
        <v>28</v>
      </c>
      <c r="AM86" t="s">
        <v>22</v>
      </c>
      <c r="AN86" s="2">
        <v>45746</v>
      </c>
      <c r="AO86">
        <v>3</v>
      </c>
      <c r="AP86">
        <v>5.12</v>
      </c>
    </row>
    <row r="87" spans="1:42" x14ac:dyDescent="0.25">
      <c r="A87" t="s">
        <v>253</v>
      </c>
      <c r="B87">
        <v>24.007999999999999</v>
      </c>
      <c r="C87">
        <v>27.431000000000001</v>
      </c>
      <c r="D87">
        <v>31.434000000000001</v>
      </c>
      <c r="E87">
        <v>131.63</v>
      </c>
      <c r="F87">
        <v>89.05</v>
      </c>
      <c r="G87">
        <v>90</v>
      </c>
      <c r="H87">
        <v>86.15</v>
      </c>
      <c r="I87">
        <v>88.7</v>
      </c>
      <c r="J87" t="s">
        <v>1266</v>
      </c>
      <c r="K87">
        <v>90.63</v>
      </c>
      <c r="L87">
        <v>87.3</v>
      </c>
      <c r="M87" t="s">
        <v>1450</v>
      </c>
      <c r="N87" t="s">
        <v>972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3.79</v>
      </c>
      <c r="W87" t="e">
        <v>#N/A</v>
      </c>
      <c r="X87" t="s">
        <v>972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1448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512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37.6</v>
      </c>
      <c r="J88" t="s">
        <v>1266</v>
      </c>
      <c r="K88">
        <v>20.5</v>
      </c>
      <c r="L88">
        <v>32</v>
      </c>
      <c r="M88" t="s">
        <v>1512</v>
      </c>
      <c r="N88" t="s">
        <v>1085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-3.53</v>
      </c>
      <c r="AG88" t="e">
        <v>#N/A</v>
      </c>
      <c r="AH88" t="s">
        <v>894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758</v>
      </c>
      <c r="B89">
        <v>1.3360000000000001</v>
      </c>
      <c r="C89">
        <v>1.645</v>
      </c>
      <c r="D89">
        <v>1.974</v>
      </c>
      <c r="E89">
        <v>39.124000000000002</v>
      </c>
      <c r="F89">
        <v>31.41</v>
      </c>
      <c r="G89">
        <v>32.4</v>
      </c>
      <c r="H89">
        <v>30.53</v>
      </c>
      <c r="I89">
        <v>32.19</v>
      </c>
      <c r="J89" t="s">
        <v>1266</v>
      </c>
      <c r="K89">
        <v>39.366666666666667</v>
      </c>
      <c r="L89">
        <v>39</v>
      </c>
      <c r="M89" t="s">
        <v>1545</v>
      </c>
      <c r="N89" t="s">
        <v>907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46.29</v>
      </c>
      <c r="W89" t="s">
        <v>1486</v>
      </c>
      <c r="X89" t="s">
        <v>1092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41.25</v>
      </c>
      <c r="AG89" t="s">
        <v>1469</v>
      </c>
      <c r="AH89" t="s">
        <v>1075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38.44</v>
      </c>
    </row>
    <row r="90" spans="1:42" x14ac:dyDescent="0.25">
      <c r="A90" t="s">
        <v>604</v>
      </c>
      <c r="B90">
        <v>3.2240000000000002</v>
      </c>
      <c r="C90">
        <v>3.5920000000000001</v>
      </c>
      <c r="D90">
        <v>3.8</v>
      </c>
      <c r="E90">
        <v>51.293999999999997</v>
      </c>
      <c r="F90">
        <v>49.72</v>
      </c>
      <c r="G90">
        <v>49.88</v>
      </c>
      <c r="H90">
        <v>48.04</v>
      </c>
      <c r="I90">
        <v>48.44</v>
      </c>
      <c r="J90" t="s">
        <v>1267</v>
      </c>
      <c r="K90">
        <v>53.924999999999997</v>
      </c>
      <c r="L90">
        <v>49.25</v>
      </c>
      <c r="M90" t="s">
        <v>1526</v>
      </c>
      <c r="N90" t="s">
        <v>958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45758</v>
      </c>
      <c r="U90">
        <v>1</v>
      </c>
      <c r="V90">
        <v>37.909999999999997</v>
      </c>
      <c r="W90" t="s">
        <v>1450</v>
      </c>
      <c r="X90" t="s">
        <v>860</v>
      </c>
      <c r="Y90" t="s">
        <v>828</v>
      </c>
      <c r="Z90">
        <v>4</v>
      </c>
      <c r="AA90" t="s">
        <v>23</v>
      </c>
      <c r="AB90">
        <v>58.6</v>
      </c>
      <c r="AC90" t="s">
        <v>27</v>
      </c>
      <c r="AD90" s="2">
        <v>45754</v>
      </c>
      <c r="AE90">
        <v>2</v>
      </c>
      <c r="AF90">
        <v>36.799999999999997</v>
      </c>
      <c r="AG90" t="s">
        <v>1448</v>
      </c>
      <c r="AH90" t="s">
        <v>32</v>
      </c>
      <c r="AI90" t="s">
        <v>20</v>
      </c>
      <c r="AJ90">
        <v>5</v>
      </c>
      <c r="AK90" t="s">
        <v>18</v>
      </c>
      <c r="AL90" t="s">
        <v>29</v>
      </c>
      <c r="AM90" t="s">
        <v>19</v>
      </c>
      <c r="AN90" s="2">
        <v>45693</v>
      </c>
      <c r="AO90">
        <v>3</v>
      </c>
      <c r="AP90">
        <v>36.74</v>
      </c>
    </row>
    <row r="91" spans="1:42" x14ac:dyDescent="0.25">
      <c r="A91" t="s">
        <v>414</v>
      </c>
      <c r="B91">
        <v>14.05</v>
      </c>
      <c r="C91">
        <v>14.935</v>
      </c>
      <c r="D91">
        <v>15.599</v>
      </c>
      <c r="E91">
        <v>228.154</v>
      </c>
      <c r="F91">
        <v>208</v>
      </c>
      <c r="G91">
        <v>208.6</v>
      </c>
      <c r="H91">
        <v>205</v>
      </c>
      <c r="I91">
        <v>207.6</v>
      </c>
      <c r="J91" t="s">
        <v>1267</v>
      </c>
      <c r="K91">
        <v>230.66666666666666</v>
      </c>
      <c r="L91">
        <v>222</v>
      </c>
      <c r="M91" t="s">
        <v>1520</v>
      </c>
      <c r="N91" t="s">
        <v>1143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35.33</v>
      </c>
      <c r="W91" t="s">
        <v>1475</v>
      </c>
      <c r="X91" t="s">
        <v>1359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25.82</v>
      </c>
      <c r="AG91" t="e">
        <v>#N/A</v>
      </c>
      <c r="AH91" t="s">
        <v>1359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406</v>
      </c>
      <c r="B92">
        <v>3.3719999999999999</v>
      </c>
      <c r="C92">
        <v>3.8279999999999998</v>
      </c>
      <c r="D92">
        <v>4.298</v>
      </c>
      <c r="E92">
        <v>78.453999999999994</v>
      </c>
      <c r="F92">
        <v>66.099999999999994</v>
      </c>
      <c r="G92">
        <v>66.819999999999993</v>
      </c>
      <c r="H92">
        <v>64.64</v>
      </c>
      <c r="I92">
        <v>65.48</v>
      </c>
      <c r="J92" t="s">
        <v>1267</v>
      </c>
      <c r="K92">
        <v>75.25</v>
      </c>
      <c r="L92">
        <v>77.3</v>
      </c>
      <c r="M92" t="s">
        <v>1527</v>
      </c>
      <c r="N92" t="s">
        <v>980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27.73</v>
      </c>
      <c r="W92" t="s">
        <v>1450</v>
      </c>
      <c r="X92" t="s">
        <v>995</v>
      </c>
      <c r="Y92" t="s">
        <v>839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24.12</v>
      </c>
      <c r="AG92" t="s">
        <v>1447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736</v>
      </c>
      <c r="B93">
        <v>11.737</v>
      </c>
      <c r="C93">
        <v>8.3130000000000006</v>
      </c>
      <c r="D93">
        <v>8.8109999999999999</v>
      </c>
      <c r="E93">
        <v>146.75700000000001</v>
      </c>
      <c r="F93">
        <v>112.7</v>
      </c>
      <c r="G93">
        <v>113.1</v>
      </c>
      <c r="H93">
        <v>110.1</v>
      </c>
      <c r="I93">
        <v>112.2</v>
      </c>
      <c r="J93" t="s">
        <v>1267</v>
      </c>
      <c r="K93">
        <v>115</v>
      </c>
      <c r="L93">
        <v>112</v>
      </c>
      <c r="M93" t="s">
        <v>1450</v>
      </c>
      <c r="N93" t="s">
        <v>853</v>
      </c>
      <c r="O93" t="s">
        <v>839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25.19</v>
      </c>
      <c r="W93" t="s">
        <v>1478</v>
      </c>
      <c r="X93" t="s">
        <v>1374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12.83</v>
      </c>
      <c r="AG93" t="s">
        <v>1448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12.05</v>
      </c>
    </row>
    <row r="94" spans="1:42" x14ac:dyDescent="0.25">
      <c r="A94" t="s">
        <v>748</v>
      </c>
      <c r="B94">
        <v>1.5129999999999999</v>
      </c>
      <c r="C94">
        <v>1.0209999999999999</v>
      </c>
      <c r="D94">
        <v>1.0329999999999999</v>
      </c>
      <c r="E94">
        <v>23.443999999999999</v>
      </c>
      <c r="F94">
        <v>15.61</v>
      </c>
      <c r="G94">
        <v>15.78</v>
      </c>
      <c r="H94">
        <v>15.43</v>
      </c>
      <c r="I94">
        <v>15.64</v>
      </c>
      <c r="J94" t="s">
        <v>1267</v>
      </c>
      <c r="K94">
        <v>19.333333333333332</v>
      </c>
      <c r="L94">
        <v>18.5</v>
      </c>
      <c r="M94" t="s">
        <v>1464</v>
      </c>
      <c r="N94" t="s">
        <v>852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18.010000000000002</v>
      </c>
      <c r="W94" t="s">
        <v>1471</v>
      </c>
      <c r="X94" t="s">
        <v>1105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1.55</v>
      </c>
      <c r="AG94" t="s">
        <v>1458</v>
      </c>
      <c r="AH94" t="s">
        <v>1356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241</v>
      </c>
      <c r="B95">
        <v>1.6339999999999999</v>
      </c>
      <c r="C95">
        <v>1.7230000000000001</v>
      </c>
      <c r="D95">
        <v>1.776</v>
      </c>
      <c r="E95">
        <v>13.214</v>
      </c>
      <c r="F95">
        <v>11.42</v>
      </c>
      <c r="G95">
        <v>11.56</v>
      </c>
      <c r="H95">
        <v>11.02</v>
      </c>
      <c r="I95">
        <v>11.28</v>
      </c>
      <c r="J95" t="s">
        <v>1267</v>
      </c>
      <c r="K95">
        <v>14.633333333333333</v>
      </c>
      <c r="L95">
        <v>15.7</v>
      </c>
      <c r="M95" t="s">
        <v>1450</v>
      </c>
      <c r="N95" t="s">
        <v>848</v>
      </c>
      <c r="O95" t="s">
        <v>20</v>
      </c>
      <c r="P95">
        <v>5</v>
      </c>
      <c r="Q95" t="s">
        <v>23</v>
      </c>
      <c r="R95">
        <v>15.7</v>
      </c>
      <c r="S95" t="s">
        <v>27</v>
      </c>
      <c r="T95" s="2">
        <v>45754</v>
      </c>
      <c r="U95">
        <v>1</v>
      </c>
      <c r="V95">
        <v>24.78</v>
      </c>
      <c r="W95" t="s">
        <v>1469</v>
      </c>
      <c r="X95" t="s">
        <v>888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18.32</v>
      </c>
      <c r="AG95" t="s">
        <v>1456</v>
      </c>
      <c r="AH95" t="s">
        <v>1179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740</v>
      </c>
      <c r="B96">
        <v>1.0489999999999999</v>
      </c>
      <c r="C96">
        <v>1.071</v>
      </c>
      <c r="D96">
        <v>1.1180000000000001</v>
      </c>
      <c r="E96">
        <v>9.6669999999999998</v>
      </c>
      <c r="F96">
        <v>9.31</v>
      </c>
      <c r="G96">
        <v>9.4559999999999995</v>
      </c>
      <c r="H96">
        <v>9.1999999999999993</v>
      </c>
      <c r="I96">
        <v>9.4019999999999992</v>
      </c>
      <c r="J96" t="s">
        <v>1267</v>
      </c>
      <c r="K96">
        <v>10.49</v>
      </c>
      <c r="L96">
        <v>12.8</v>
      </c>
      <c r="M96" t="s">
        <v>1535</v>
      </c>
      <c r="N96" t="s">
        <v>1369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40.78</v>
      </c>
      <c r="W96" t="s">
        <v>1537</v>
      </c>
      <c r="X96" t="s">
        <v>864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45758</v>
      </c>
      <c r="AE96">
        <v>2</v>
      </c>
      <c r="AF96">
        <v>23.03</v>
      </c>
      <c r="AG96" t="s">
        <v>1546</v>
      </c>
      <c r="AH96" t="s">
        <v>1360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22.91</v>
      </c>
    </row>
    <row r="97" spans="1:42" x14ac:dyDescent="0.25">
      <c r="A97" t="s">
        <v>332</v>
      </c>
      <c r="B97">
        <v>0.71899999999999997</v>
      </c>
      <c r="C97">
        <v>0.748</v>
      </c>
      <c r="D97">
        <v>0.79600000000000004</v>
      </c>
      <c r="E97">
        <v>6.9080000000000004</v>
      </c>
      <c r="F97">
        <v>6.48</v>
      </c>
      <c r="G97">
        <v>6.5439999999999996</v>
      </c>
      <c r="H97">
        <v>6.3680000000000003</v>
      </c>
      <c r="I97">
        <v>6.44</v>
      </c>
      <c r="J97" t="s">
        <v>1267</v>
      </c>
      <c r="K97">
        <v>7.5033333333333339</v>
      </c>
      <c r="L97">
        <v>8.1999999999999993</v>
      </c>
      <c r="M97" t="s">
        <v>1535</v>
      </c>
      <c r="N97" t="s">
        <v>1369</v>
      </c>
      <c r="O97" t="s">
        <v>20</v>
      </c>
      <c r="P97">
        <v>5</v>
      </c>
      <c r="Q97" t="s">
        <v>18</v>
      </c>
      <c r="R97">
        <v>8.1999999999999993</v>
      </c>
      <c r="S97" t="s">
        <v>19</v>
      </c>
      <c r="T97" s="2">
        <v>45758</v>
      </c>
      <c r="U97">
        <v>1</v>
      </c>
      <c r="V97">
        <v>38.83</v>
      </c>
      <c r="W97" t="s">
        <v>1482</v>
      </c>
      <c r="X97" t="s">
        <v>858</v>
      </c>
      <c r="Y97" t="s">
        <v>36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38.15</v>
      </c>
      <c r="AG97" t="s">
        <v>1456</v>
      </c>
      <c r="AH97" t="s">
        <v>1179</v>
      </c>
      <c r="AI97" t="s">
        <v>17</v>
      </c>
      <c r="AJ97">
        <v>5</v>
      </c>
      <c r="AK97" t="s">
        <v>18</v>
      </c>
      <c r="AL97">
        <v>7.03</v>
      </c>
      <c r="AM97" t="s">
        <v>19</v>
      </c>
      <c r="AN97" s="2">
        <v>45757</v>
      </c>
      <c r="AO97">
        <v>3</v>
      </c>
      <c r="AP97">
        <v>31.92</v>
      </c>
    </row>
    <row r="98" spans="1:42" x14ac:dyDescent="0.25">
      <c r="A98" t="s">
        <v>452</v>
      </c>
      <c r="B98">
        <v>-0.11</v>
      </c>
      <c r="C98">
        <v>4.5999999999999999E-2</v>
      </c>
      <c r="D98">
        <v>0.23899999999999999</v>
      </c>
      <c r="E98">
        <v>43.695999999999998</v>
      </c>
      <c r="F98">
        <v>31.67</v>
      </c>
      <c r="G98">
        <v>32.270000000000003</v>
      </c>
      <c r="H98">
        <v>31.33</v>
      </c>
      <c r="I98">
        <v>31.59</v>
      </c>
      <c r="J98" t="s">
        <v>1267</v>
      </c>
      <c r="K98">
        <v>43.6</v>
      </c>
      <c r="L98">
        <v>53.5</v>
      </c>
      <c r="M98" t="s">
        <v>1453</v>
      </c>
      <c r="N98" t="s">
        <v>1045</v>
      </c>
      <c r="O98" t="s">
        <v>24</v>
      </c>
      <c r="P98">
        <v>5</v>
      </c>
      <c r="Q98" t="s">
        <v>18</v>
      </c>
      <c r="R98">
        <v>53.5</v>
      </c>
      <c r="S98" t="s">
        <v>19</v>
      </c>
      <c r="T98" s="2">
        <v>45755</v>
      </c>
      <c r="U98">
        <v>1</v>
      </c>
      <c r="V98">
        <v>3.67</v>
      </c>
      <c r="W98" t="s">
        <v>1559</v>
      </c>
      <c r="X98" t="s">
        <v>1376</v>
      </c>
      <c r="Y98" t="s">
        <v>839</v>
      </c>
      <c r="Z98">
        <v>2</v>
      </c>
      <c r="AA98" t="s">
        <v>26</v>
      </c>
      <c r="AB98">
        <v>28.5</v>
      </c>
      <c r="AC98" t="s">
        <v>19</v>
      </c>
      <c r="AD98" s="2">
        <v>45735</v>
      </c>
      <c r="AE98">
        <v>2</v>
      </c>
      <c r="AF98">
        <v>2.59</v>
      </c>
      <c r="AG98" t="s">
        <v>1537</v>
      </c>
      <c r="AH98" t="s">
        <v>1560</v>
      </c>
      <c r="AI98" t="s">
        <v>20</v>
      </c>
      <c r="AJ98">
        <v>5</v>
      </c>
      <c r="AK98" t="s">
        <v>18</v>
      </c>
      <c r="AL98">
        <v>48.8</v>
      </c>
      <c r="AM98" t="s">
        <v>19</v>
      </c>
      <c r="AN98" s="2">
        <v>45758</v>
      </c>
      <c r="AO98">
        <v>3</v>
      </c>
      <c r="AP98">
        <v>0.94</v>
      </c>
    </row>
    <row r="99" spans="1:42" x14ac:dyDescent="0.25">
      <c r="A99" t="s">
        <v>502</v>
      </c>
      <c r="B99">
        <v>1.903</v>
      </c>
      <c r="C99">
        <v>1.9650000000000001</v>
      </c>
      <c r="D99">
        <v>1.9419999999999999</v>
      </c>
      <c r="E99">
        <v>25.213999999999999</v>
      </c>
      <c r="F99">
        <v>23.92</v>
      </c>
      <c r="G99">
        <v>24.25</v>
      </c>
      <c r="H99">
        <v>23.79</v>
      </c>
      <c r="I99">
        <v>24.23</v>
      </c>
      <c r="J99" t="s">
        <v>1267</v>
      </c>
      <c r="K99">
        <v>26.099999999999998</v>
      </c>
      <c r="L99">
        <v>25.6</v>
      </c>
      <c r="M99" t="s">
        <v>1537</v>
      </c>
      <c r="N99" t="s">
        <v>1058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45758</v>
      </c>
      <c r="U99">
        <v>1</v>
      </c>
      <c r="V99">
        <v>47.98</v>
      </c>
      <c r="W99" t="s">
        <v>1546</v>
      </c>
      <c r="X99" t="s">
        <v>870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41.86</v>
      </c>
      <c r="AG99" t="e">
        <v>#N/A</v>
      </c>
      <c r="AH99" t="s">
        <v>959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28.97</v>
      </c>
    </row>
    <row r="100" spans="1:42" x14ac:dyDescent="0.25">
      <c r="A100" t="s">
        <v>782</v>
      </c>
      <c r="B100">
        <v>0.92700000000000005</v>
      </c>
      <c r="C100">
        <v>1.1719999999999999</v>
      </c>
      <c r="D100" t="s">
        <v>29</v>
      </c>
      <c r="E100">
        <v>11.968999999999999</v>
      </c>
      <c r="F100">
        <v>9.9649999999999999</v>
      </c>
      <c r="G100">
        <v>10.044</v>
      </c>
      <c r="H100">
        <v>9.8970000000000002</v>
      </c>
      <c r="I100">
        <v>10.029999999999999</v>
      </c>
      <c r="J100" t="s">
        <v>1267</v>
      </c>
      <c r="K100">
        <v>12.649999999999999</v>
      </c>
      <c r="L100">
        <v>11.7</v>
      </c>
      <c r="M100" t="s">
        <v>1450</v>
      </c>
      <c r="N100" t="s">
        <v>860</v>
      </c>
      <c r="O100" t="s">
        <v>828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28.14</v>
      </c>
      <c r="W100" t="s">
        <v>1546</v>
      </c>
      <c r="X100" t="s">
        <v>1168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17.79</v>
      </c>
      <c r="AG100" t="s">
        <v>1447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12.06</v>
      </c>
    </row>
    <row r="101" spans="1:42" x14ac:dyDescent="0.25">
      <c r="A101" t="s">
        <v>432</v>
      </c>
      <c r="B101">
        <v>1.2430000000000001</v>
      </c>
      <c r="C101">
        <v>1.266</v>
      </c>
      <c r="D101">
        <v>1.403</v>
      </c>
      <c r="E101">
        <v>45.805999999999997</v>
      </c>
      <c r="F101">
        <v>39.47</v>
      </c>
      <c r="G101">
        <v>39.770000000000003</v>
      </c>
      <c r="H101">
        <v>38.07</v>
      </c>
      <c r="I101">
        <v>38.22</v>
      </c>
      <c r="J101" t="s">
        <v>1267</v>
      </c>
      <c r="K101">
        <v>42.216666666666669</v>
      </c>
      <c r="L101">
        <v>45.6</v>
      </c>
      <c r="M101" t="s">
        <v>1455</v>
      </c>
      <c r="N101" t="s">
        <v>1548</v>
      </c>
      <c r="O101" t="s">
        <v>20</v>
      </c>
      <c r="P101">
        <v>5</v>
      </c>
      <c r="Q101" t="s">
        <v>18</v>
      </c>
      <c r="R101">
        <v>45.6</v>
      </c>
      <c r="S101" t="s">
        <v>19</v>
      </c>
      <c r="T101" s="2">
        <v>45758</v>
      </c>
      <c r="U101">
        <v>1</v>
      </c>
      <c r="V101">
        <v>16.14</v>
      </c>
      <c r="W101" t="s">
        <v>1526</v>
      </c>
      <c r="X101" t="s">
        <v>958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14.41</v>
      </c>
      <c r="AG101" t="s">
        <v>1461</v>
      </c>
      <c r="AH101" t="s">
        <v>1229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8.81</v>
      </c>
    </row>
    <row r="102" spans="1:42" x14ac:dyDescent="0.25">
      <c r="A102" t="s">
        <v>764</v>
      </c>
      <c r="B102">
        <v>0.85899999999999999</v>
      </c>
      <c r="C102">
        <v>1.095</v>
      </c>
      <c r="D102">
        <v>1.2869999999999999</v>
      </c>
      <c r="E102">
        <v>15.505000000000001</v>
      </c>
      <c r="F102">
        <v>8.0039999999999996</v>
      </c>
      <c r="G102">
        <v>8.0060000000000002</v>
      </c>
      <c r="H102">
        <v>7.66</v>
      </c>
      <c r="I102">
        <v>7.83</v>
      </c>
      <c r="J102" t="s">
        <v>1267</v>
      </c>
      <c r="K102">
        <v>9.8049999999999997</v>
      </c>
      <c r="L102">
        <v>9</v>
      </c>
      <c r="M102" t="s">
        <v>1447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18.829999999999998</v>
      </c>
      <c r="W102" t="s">
        <v>1461</v>
      </c>
      <c r="X102" t="s">
        <v>1285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13.43</v>
      </c>
      <c r="AG102" t="s">
        <v>1527</v>
      </c>
      <c r="AH102" t="s">
        <v>1561</v>
      </c>
      <c r="AI102" t="s">
        <v>25</v>
      </c>
      <c r="AJ102">
        <v>3</v>
      </c>
      <c r="AK102" t="s">
        <v>18</v>
      </c>
      <c r="AL102">
        <v>10.61</v>
      </c>
      <c r="AM102" t="s">
        <v>22</v>
      </c>
      <c r="AN102" s="2">
        <v>45750</v>
      </c>
      <c r="AO102">
        <v>3</v>
      </c>
      <c r="AP102">
        <v>0</v>
      </c>
    </row>
    <row r="103" spans="1:42" x14ac:dyDescent="0.25">
      <c r="A103" t="s">
        <v>159</v>
      </c>
      <c r="B103">
        <v>0.93200000000000005</v>
      </c>
      <c r="C103">
        <v>0.98399999999999999</v>
      </c>
      <c r="D103">
        <v>1.0369999999999999</v>
      </c>
      <c r="E103">
        <v>14.679</v>
      </c>
      <c r="F103">
        <v>14.654999999999999</v>
      </c>
      <c r="G103">
        <v>14.89</v>
      </c>
      <c r="H103">
        <v>14.61</v>
      </c>
      <c r="I103">
        <v>14.71</v>
      </c>
      <c r="J103" t="s">
        <v>1267</v>
      </c>
      <c r="K103">
        <v>15.800000000000002</v>
      </c>
      <c r="L103">
        <v>15</v>
      </c>
      <c r="M103" t="s">
        <v>1455</v>
      </c>
      <c r="N103" t="s">
        <v>1425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38.130000000000003</v>
      </c>
      <c r="W103" t="s">
        <v>1554</v>
      </c>
      <c r="X103" t="s">
        <v>1407</v>
      </c>
      <c r="Y103" t="s">
        <v>36</v>
      </c>
      <c r="Z103">
        <v>3</v>
      </c>
      <c r="AA103" t="s">
        <v>26</v>
      </c>
      <c r="AB103">
        <v>16.600000000000001</v>
      </c>
      <c r="AC103" t="s">
        <v>19</v>
      </c>
      <c r="AD103" s="2">
        <v>45754</v>
      </c>
      <c r="AE103">
        <v>2</v>
      </c>
      <c r="AF103">
        <v>36.520000000000003</v>
      </c>
      <c r="AG103" t="s">
        <v>1466</v>
      </c>
      <c r="AH103" t="s">
        <v>1305</v>
      </c>
      <c r="AI103" t="s">
        <v>46</v>
      </c>
      <c r="AJ103">
        <v>3</v>
      </c>
      <c r="AK103" t="s">
        <v>18</v>
      </c>
      <c r="AL103">
        <v>15.8</v>
      </c>
      <c r="AM103" t="s">
        <v>22</v>
      </c>
      <c r="AN103" s="2">
        <v>45750</v>
      </c>
      <c r="AO103">
        <v>3</v>
      </c>
      <c r="AP103">
        <v>33.56</v>
      </c>
    </row>
    <row r="104" spans="1:42" x14ac:dyDescent="0.25">
      <c r="A104" t="s">
        <v>83</v>
      </c>
      <c r="B104">
        <v>2.0670000000000002</v>
      </c>
      <c r="C104">
        <v>2.246</v>
      </c>
      <c r="D104">
        <v>2.427</v>
      </c>
      <c r="E104">
        <v>51.207000000000001</v>
      </c>
      <c r="F104">
        <v>45.88</v>
      </c>
      <c r="G104">
        <v>46.05</v>
      </c>
      <c r="H104">
        <v>45.13</v>
      </c>
      <c r="I104">
        <v>45.39</v>
      </c>
      <c r="J104" t="s">
        <v>1267</v>
      </c>
      <c r="K104">
        <v>48.333333333333336</v>
      </c>
      <c r="L104">
        <v>55</v>
      </c>
      <c r="M104" t="s">
        <v>1526</v>
      </c>
      <c r="N104" t="s">
        <v>1195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13.78</v>
      </c>
      <c r="W104" t="s">
        <v>1501</v>
      </c>
      <c r="X104" t="s">
        <v>1125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13.17</v>
      </c>
      <c r="AG104" t="s">
        <v>1462</v>
      </c>
      <c r="AH104" t="s">
        <v>1353</v>
      </c>
      <c r="AI104" t="s">
        <v>38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9.48</v>
      </c>
    </row>
    <row r="105" spans="1:42" x14ac:dyDescent="0.25">
      <c r="A105" t="s">
        <v>738</v>
      </c>
      <c r="B105">
        <v>0.32500000000000001</v>
      </c>
      <c r="C105">
        <v>0.33600000000000002</v>
      </c>
      <c r="D105">
        <v>0.34300000000000003</v>
      </c>
      <c r="E105">
        <v>2.8029999999999999</v>
      </c>
      <c r="F105">
        <v>2.74</v>
      </c>
      <c r="G105">
        <v>2.778</v>
      </c>
      <c r="H105">
        <v>2.7</v>
      </c>
      <c r="I105">
        <v>2.738</v>
      </c>
      <c r="J105" t="s">
        <v>1267</v>
      </c>
      <c r="K105">
        <v>2.95</v>
      </c>
      <c r="L105">
        <v>2.95</v>
      </c>
      <c r="M105" t="s">
        <v>1520</v>
      </c>
      <c r="N105" t="s">
        <v>1220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29.27</v>
      </c>
      <c r="W105" t="s">
        <v>1447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27.05</v>
      </c>
      <c r="AG105" t="s">
        <v>1526</v>
      </c>
      <c r="AH105" t="s">
        <v>1423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26.69</v>
      </c>
    </row>
    <row r="106" spans="1:42" x14ac:dyDescent="0.25">
      <c r="A106" t="s">
        <v>756</v>
      </c>
      <c r="B106">
        <v>0.55400000000000005</v>
      </c>
      <c r="C106">
        <v>0.58299999999999996</v>
      </c>
      <c r="D106">
        <v>0.66400000000000003</v>
      </c>
      <c r="E106">
        <v>13.097</v>
      </c>
      <c r="F106">
        <v>9.0449999999999999</v>
      </c>
      <c r="G106">
        <v>9.11</v>
      </c>
      <c r="H106">
        <v>8.8650000000000002</v>
      </c>
      <c r="I106">
        <v>9.0850000000000009</v>
      </c>
      <c r="J106" t="s">
        <v>1267</v>
      </c>
      <c r="K106">
        <v>12.916666666666666</v>
      </c>
      <c r="L106">
        <v>11.5</v>
      </c>
      <c r="M106" t="s">
        <v>1466</v>
      </c>
      <c r="N106" t="s">
        <v>1348</v>
      </c>
      <c r="O106" t="s">
        <v>1031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1527</v>
      </c>
      <c r="X106" t="s">
        <v>980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45757</v>
      </c>
      <c r="AE106">
        <v>2</v>
      </c>
      <c r="AF106">
        <v>-4.3600000000000003</v>
      </c>
      <c r="AG106" t="e">
        <v>#N/A</v>
      </c>
      <c r="AH106" t="s">
        <v>1071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496</v>
      </c>
      <c r="B107">
        <v>1.837</v>
      </c>
      <c r="C107">
        <v>1.774</v>
      </c>
      <c r="D107">
        <v>1.7769999999999999</v>
      </c>
      <c r="E107">
        <v>25.442</v>
      </c>
      <c r="F107">
        <v>24.4</v>
      </c>
      <c r="G107">
        <v>24.42</v>
      </c>
      <c r="H107">
        <v>24.18</v>
      </c>
      <c r="I107">
        <v>24.34</v>
      </c>
      <c r="J107" t="s">
        <v>1267</v>
      </c>
      <c r="K107">
        <v>27.85</v>
      </c>
      <c r="L107">
        <v>25.7</v>
      </c>
      <c r="M107" t="s">
        <v>1469</v>
      </c>
      <c r="N107" t="s">
        <v>836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35.6</v>
      </c>
      <c r="W107" t="s">
        <v>1447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27.66</v>
      </c>
      <c r="AG107" t="s">
        <v>1546</v>
      </c>
      <c r="AH107" t="s">
        <v>870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15.86</v>
      </c>
    </row>
    <row r="108" spans="1:42" x14ac:dyDescent="0.25">
      <c r="A108" t="s">
        <v>596</v>
      </c>
      <c r="B108">
        <v>1.141</v>
      </c>
      <c r="C108">
        <v>1.252</v>
      </c>
      <c r="D108">
        <v>1.365</v>
      </c>
      <c r="E108">
        <v>24.2</v>
      </c>
      <c r="F108">
        <v>15.32</v>
      </c>
      <c r="G108">
        <v>15.38</v>
      </c>
      <c r="H108">
        <v>14.94</v>
      </c>
      <c r="I108">
        <v>15.25</v>
      </c>
      <c r="J108" t="s">
        <v>1267</v>
      </c>
      <c r="K108">
        <v>22</v>
      </c>
      <c r="L108">
        <v>19</v>
      </c>
      <c r="M108" t="s">
        <v>1451</v>
      </c>
      <c r="N108" t="s">
        <v>882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1469</v>
      </c>
      <c r="X108" t="s">
        <v>1255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-12.83</v>
      </c>
      <c r="AG108" t="s">
        <v>1453</v>
      </c>
      <c r="AH108" t="s">
        <v>849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-40.11</v>
      </c>
    </row>
    <row r="109" spans="1:42" x14ac:dyDescent="0.25">
      <c r="A109" t="s">
        <v>658</v>
      </c>
      <c r="B109">
        <v>0.98399999999999999</v>
      </c>
      <c r="C109">
        <v>1.1180000000000001</v>
      </c>
      <c r="D109">
        <v>1.1579999999999999</v>
      </c>
      <c r="E109">
        <v>18.864999999999998</v>
      </c>
      <c r="F109">
        <v>18.34</v>
      </c>
      <c r="G109">
        <v>18.72</v>
      </c>
      <c r="H109">
        <v>18.25</v>
      </c>
      <c r="I109">
        <v>18.53</v>
      </c>
      <c r="J109" t="s">
        <v>1267</v>
      </c>
      <c r="K109">
        <v>20.266666666666666</v>
      </c>
      <c r="L109">
        <v>18.5</v>
      </c>
      <c r="M109" t="s">
        <v>1526</v>
      </c>
      <c r="N109" t="s">
        <v>1345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27.39</v>
      </c>
      <c r="W109" t="s">
        <v>1527</v>
      </c>
      <c r="X109" t="s">
        <v>1215</v>
      </c>
      <c r="Y109" t="s">
        <v>33</v>
      </c>
      <c r="Z109">
        <v>5</v>
      </c>
      <c r="AA109" t="s">
        <v>18</v>
      </c>
      <c r="AB109">
        <v>21.6</v>
      </c>
      <c r="AC109" t="s">
        <v>19</v>
      </c>
      <c r="AD109" s="2">
        <v>45751</v>
      </c>
      <c r="AE109">
        <v>2</v>
      </c>
      <c r="AF109">
        <v>24.71</v>
      </c>
      <c r="AG109" t="s">
        <v>1460</v>
      </c>
      <c r="AH109" t="s">
        <v>1025</v>
      </c>
      <c r="AI109" t="s">
        <v>17</v>
      </c>
      <c r="AJ109">
        <v>5</v>
      </c>
      <c r="AK109" t="s">
        <v>18</v>
      </c>
      <c r="AL109">
        <v>20.7</v>
      </c>
      <c r="AM109" t="s">
        <v>19</v>
      </c>
      <c r="AN109" s="2">
        <v>45758</v>
      </c>
      <c r="AO109">
        <v>3</v>
      </c>
      <c r="AP109">
        <v>24.15</v>
      </c>
    </row>
    <row r="110" spans="1:42" x14ac:dyDescent="0.25">
      <c r="A110" t="s">
        <v>568</v>
      </c>
      <c r="B110">
        <v>2.3769999999999998</v>
      </c>
      <c r="C110">
        <v>2.6150000000000002</v>
      </c>
      <c r="D110">
        <v>2.8410000000000002</v>
      </c>
      <c r="E110">
        <v>14.164</v>
      </c>
      <c r="F110">
        <v>9.7680000000000007</v>
      </c>
      <c r="G110">
        <v>9.77</v>
      </c>
      <c r="H110">
        <v>9.5500000000000007</v>
      </c>
      <c r="I110">
        <v>9.5920000000000005</v>
      </c>
      <c r="J110" t="s">
        <v>1267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1514</v>
      </c>
      <c r="X110" t="s">
        <v>1377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1453</v>
      </c>
      <c r="AH110" t="s">
        <v>1015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-7.02</v>
      </c>
    </row>
    <row r="111" spans="1:42" x14ac:dyDescent="0.25">
      <c r="A111" t="s">
        <v>632</v>
      </c>
      <c r="B111">
        <v>0.31900000000000001</v>
      </c>
      <c r="C111">
        <v>0.32600000000000001</v>
      </c>
      <c r="D111">
        <v>0.34200000000000003</v>
      </c>
      <c r="E111">
        <v>2.66</v>
      </c>
      <c r="F111">
        <v>2.3780000000000001</v>
      </c>
      <c r="G111">
        <v>2.4140000000000001</v>
      </c>
      <c r="H111">
        <v>2.3119999999999998</v>
      </c>
      <c r="I111">
        <v>2.3570000000000002</v>
      </c>
      <c r="J111" t="s">
        <v>1267</v>
      </c>
      <c r="K111">
        <v>2.85</v>
      </c>
      <c r="L111">
        <v>2.7</v>
      </c>
      <c r="M111" t="s">
        <v>1473</v>
      </c>
      <c r="N111" t="s">
        <v>1155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89.24</v>
      </c>
      <c r="W111" t="s">
        <v>1535</v>
      </c>
      <c r="X111" t="s">
        <v>1369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45758</v>
      </c>
      <c r="AE111">
        <v>2</v>
      </c>
      <c r="AF111">
        <v>72.59</v>
      </c>
      <c r="AG111" t="s">
        <v>1462</v>
      </c>
      <c r="AH111" t="s">
        <v>1204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45758</v>
      </c>
      <c r="AO111">
        <v>3</v>
      </c>
      <c r="AP111">
        <v>70.55</v>
      </c>
    </row>
    <row r="112" spans="1:42" x14ac:dyDescent="0.25">
      <c r="A112" t="s">
        <v>199</v>
      </c>
      <c r="B112">
        <v>0.85199999999999998</v>
      </c>
      <c r="C112">
        <v>0.94299999999999995</v>
      </c>
      <c r="D112">
        <v>1.028</v>
      </c>
      <c r="E112">
        <v>6.8789999999999996</v>
      </c>
      <c r="F112">
        <v>5.6740000000000004</v>
      </c>
      <c r="G112">
        <v>5.7080000000000002</v>
      </c>
      <c r="H112">
        <v>5.51</v>
      </c>
      <c r="I112">
        <v>5.5880000000000001</v>
      </c>
      <c r="J112" t="s">
        <v>1267</v>
      </c>
      <c r="K112">
        <v>7.2149999999999999</v>
      </c>
      <c r="L112">
        <v>7.58</v>
      </c>
      <c r="M112" t="s">
        <v>1554</v>
      </c>
      <c r="N112" t="s">
        <v>1133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45754</v>
      </c>
      <c r="U112">
        <v>1</v>
      </c>
      <c r="V112">
        <v>31.12</v>
      </c>
      <c r="W112" t="s">
        <v>1537</v>
      </c>
      <c r="X112" t="s">
        <v>864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45758</v>
      </c>
      <c r="AE112">
        <v>2</v>
      </c>
      <c r="AF112">
        <v>29.05</v>
      </c>
      <c r="AG112" t="s">
        <v>1447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28.33</v>
      </c>
    </row>
    <row r="113" spans="1:42" x14ac:dyDescent="0.25">
      <c r="A113" t="s">
        <v>476</v>
      </c>
      <c r="B113">
        <v>0.35499999999999998</v>
      </c>
      <c r="C113">
        <v>0.45700000000000002</v>
      </c>
      <c r="D113">
        <v>0.73199999999999998</v>
      </c>
      <c r="E113">
        <v>4.2619999999999996</v>
      </c>
      <c r="F113">
        <v>3.95</v>
      </c>
      <c r="G113">
        <v>4.0019999999999998</v>
      </c>
      <c r="H113">
        <v>3.9129999999999998</v>
      </c>
      <c r="I113">
        <v>3.996</v>
      </c>
      <c r="J113" t="s">
        <v>1267</v>
      </c>
      <c r="K113">
        <v>5.05</v>
      </c>
      <c r="L113">
        <v>4.7</v>
      </c>
      <c r="M113" t="s">
        <v>1469</v>
      </c>
      <c r="N113" t="s">
        <v>957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21.88</v>
      </c>
      <c r="W113" t="s">
        <v>1477</v>
      </c>
      <c r="X113" t="s">
        <v>840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18.989999999999998</v>
      </c>
      <c r="AG113" t="e">
        <v>#N/A</v>
      </c>
      <c r="AH113" t="s">
        <v>857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10.58</v>
      </c>
    </row>
    <row r="114" spans="1:42" x14ac:dyDescent="0.25">
      <c r="A114" t="s">
        <v>712</v>
      </c>
      <c r="B114">
        <v>2.4910000000000001</v>
      </c>
      <c r="C114">
        <v>2.621</v>
      </c>
      <c r="D114">
        <v>2.76</v>
      </c>
      <c r="E114">
        <v>47.82</v>
      </c>
      <c r="F114">
        <v>43.76</v>
      </c>
      <c r="G114">
        <v>44.64</v>
      </c>
      <c r="H114">
        <v>43.6</v>
      </c>
      <c r="I114">
        <v>44.46</v>
      </c>
      <c r="J114" t="s">
        <v>1268</v>
      </c>
      <c r="K114">
        <v>50.6</v>
      </c>
      <c r="L114">
        <v>48</v>
      </c>
      <c r="M114" t="s">
        <v>1533</v>
      </c>
      <c r="N114" t="s">
        <v>1166</v>
      </c>
      <c r="O114" t="s">
        <v>839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34.07</v>
      </c>
      <c r="W114" t="s">
        <v>1450</v>
      </c>
      <c r="X114" t="s">
        <v>857</v>
      </c>
      <c r="Y114" t="s">
        <v>828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29.75</v>
      </c>
      <c r="AG114" t="s">
        <v>1542</v>
      </c>
      <c r="AH114" t="s">
        <v>1543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20.46</v>
      </c>
    </row>
    <row r="115" spans="1:42" x14ac:dyDescent="0.25">
      <c r="A115" t="s">
        <v>580</v>
      </c>
      <c r="B115">
        <v>0.91500000000000004</v>
      </c>
      <c r="C115">
        <v>0.85799999999999998</v>
      </c>
      <c r="D115">
        <v>0.85499999999999998</v>
      </c>
      <c r="E115">
        <v>13.839</v>
      </c>
      <c r="F115">
        <v>12.865</v>
      </c>
      <c r="G115">
        <v>12.92</v>
      </c>
      <c r="H115">
        <v>12.72</v>
      </c>
      <c r="I115">
        <v>12.855</v>
      </c>
      <c r="J115" t="s">
        <v>1268</v>
      </c>
      <c r="K115">
        <v>15.533333333333333</v>
      </c>
      <c r="L115">
        <v>16.5</v>
      </c>
      <c r="M115" t="s">
        <v>1460</v>
      </c>
      <c r="N115" t="s">
        <v>875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45758</v>
      </c>
      <c r="U115">
        <v>1</v>
      </c>
      <c r="V115">
        <v>35.880000000000003</v>
      </c>
      <c r="W115" t="s">
        <v>1466</v>
      </c>
      <c r="X115" t="s">
        <v>1145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32.65</v>
      </c>
      <c r="AG115" t="s">
        <v>1533</v>
      </c>
      <c r="AH115" t="s">
        <v>1112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22.95</v>
      </c>
    </row>
    <row r="116" spans="1:42" x14ac:dyDescent="0.25">
      <c r="A116" t="s">
        <v>724</v>
      </c>
      <c r="B116">
        <v>1.228</v>
      </c>
      <c r="C116">
        <v>1.333</v>
      </c>
      <c r="D116">
        <v>1.3959999999999999</v>
      </c>
      <c r="E116">
        <v>19.100000000000001</v>
      </c>
      <c r="F116">
        <v>18.600000000000001</v>
      </c>
      <c r="G116">
        <v>18.8</v>
      </c>
      <c r="H116">
        <v>18.510000000000002</v>
      </c>
      <c r="I116">
        <v>18.670000000000002</v>
      </c>
      <c r="J116" t="s">
        <v>1268</v>
      </c>
      <c r="K116">
        <v>19.400000000000002</v>
      </c>
      <c r="L116">
        <v>19</v>
      </c>
      <c r="M116" t="s">
        <v>1533</v>
      </c>
      <c r="N116" t="s">
        <v>1057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32.229999999999997</v>
      </c>
      <c r="W116" t="s">
        <v>1534</v>
      </c>
      <c r="X116" t="s">
        <v>986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22.69</v>
      </c>
      <c r="AG116" t="s">
        <v>1523</v>
      </c>
      <c r="AH116" t="s">
        <v>904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20.98</v>
      </c>
    </row>
    <row r="117" spans="1:42" x14ac:dyDescent="0.25">
      <c r="A117" t="s">
        <v>456</v>
      </c>
      <c r="B117">
        <v>2.1640000000000001</v>
      </c>
      <c r="C117">
        <v>2.3919999999999999</v>
      </c>
      <c r="D117">
        <v>2.593</v>
      </c>
      <c r="E117">
        <v>54.48</v>
      </c>
      <c r="F117">
        <v>48.7</v>
      </c>
      <c r="G117">
        <v>50.28</v>
      </c>
      <c r="H117">
        <v>48.63</v>
      </c>
      <c r="I117">
        <v>49.88</v>
      </c>
      <c r="J117" t="s">
        <v>1268</v>
      </c>
      <c r="K117">
        <v>54.233333333333327</v>
      </c>
      <c r="L117">
        <v>53.7</v>
      </c>
      <c r="M117" t="s">
        <v>1450</v>
      </c>
      <c r="N117" t="s">
        <v>851</v>
      </c>
      <c r="O117" t="s">
        <v>839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54.23</v>
      </c>
      <c r="W117" t="s">
        <v>1469</v>
      </c>
      <c r="X117" t="s">
        <v>1118</v>
      </c>
      <c r="Y117" t="s">
        <v>20</v>
      </c>
      <c r="Z117">
        <v>5</v>
      </c>
      <c r="AA117" t="s">
        <v>23</v>
      </c>
      <c r="AB117">
        <v>56</v>
      </c>
      <c r="AC117" t="s">
        <v>22</v>
      </c>
      <c r="AD117" s="2">
        <v>45758</v>
      </c>
      <c r="AE117">
        <v>2</v>
      </c>
      <c r="AF117">
        <v>29.84</v>
      </c>
      <c r="AG117" t="s">
        <v>1467</v>
      </c>
      <c r="AH117" t="s">
        <v>1281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20.88</v>
      </c>
    </row>
    <row r="118" spans="1:42" x14ac:dyDescent="0.25">
      <c r="A118" t="s">
        <v>742</v>
      </c>
      <c r="B118">
        <v>0.70499999999999996</v>
      </c>
      <c r="C118">
        <v>0.78900000000000003</v>
      </c>
      <c r="D118">
        <v>0.84399999999999997</v>
      </c>
      <c r="E118">
        <v>11.35</v>
      </c>
      <c r="F118">
        <v>8.3040000000000003</v>
      </c>
      <c r="G118">
        <v>8.3239999999999998</v>
      </c>
      <c r="H118">
        <v>7.9</v>
      </c>
      <c r="I118">
        <v>8.1959999999999997</v>
      </c>
      <c r="J118" t="s">
        <v>1268</v>
      </c>
      <c r="K118">
        <v>10.536666666666667</v>
      </c>
      <c r="L118">
        <v>8.91</v>
      </c>
      <c r="M118" t="s">
        <v>1450</v>
      </c>
      <c r="N118" t="s">
        <v>1121</v>
      </c>
      <c r="O118" t="s">
        <v>828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2.61</v>
      </c>
      <c r="W118" t="s">
        <v>1455</v>
      </c>
      <c r="X118" t="s">
        <v>1211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1453</v>
      </c>
      <c r="AH118" t="s">
        <v>1086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-5.9</v>
      </c>
    </row>
    <row r="119" spans="1:42" x14ac:dyDescent="0.25">
      <c r="A119" t="s">
        <v>352</v>
      </c>
      <c r="B119">
        <v>1.3380000000000001</v>
      </c>
      <c r="C119">
        <v>1.379</v>
      </c>
      <c r="D119">
        <v>1.403</v>
      </c>
      <c r="E119">
        <v>13.302</v>
      </c>
      <c r="F119">
        <v>10.555</v>
      </c>
      <c r="G119">
        <v>10.695</v>
      </c>
      <c r="H119">
        <v>10.445</v>
      </c>
      <c r="I119">
        <v>10.625</v>
      </c>
      <c r="J119" t="s">
        <v>1268</v>
      </c>
      <c r="K119">
        <v>13.756666666666666</v>
      </c>
      <c r="L119">
        <v>13</v>
      </c>
      <c r="M119" t="s">
        <v>1467</v>
      </c>
      <c r="N119" t="s">
        <v>1156</v>
      </c>
      <c r="O119" t="s">
        <v>20</v>
      </c>
      <c r="P119">
        <v>5</v>
      </c>
      <c r="Q119" t="s">
        <v>18</v>
      </c>
      <c r="R119">
        <v>13</v>
      </c>
      <c r="S119" t="s">
        <v>19</v>
      </c>
      <c r="T119" s="2">
        <v>45751</v>
      </c>
      <c r="U119">
        <v>1</v>
      </c>
      <c r="V119">
        <v>8.18</v>
      </c>
      <c r="W119" t="s">
        <v>1521</v>
      </c>
      <c r="X119" t="s">
        <v>1358</v>
      </c>
      <c r="Y119" t="s">
        <v>28</v>
      </c>
      <c r="Z119">
        <v>3</v>
      </c>
      <c r="AA119" t="s">
        <v>18</v>
      </c>
      <c r="AB119">
        <v>12.77</v>
      </c>
      <c r="AC119" t="s">
        <v>19</v>
      </c>
      <c r="AD119" s="2">
        <v>45758</v>
      </c>
      <c r="AE119">
        <v>2</v>
      </c>
      <c r="AF119">
        <v>7.5</v>
      </c>
      <c r="AG119" t="s">
        <v>1466</v>
      </c>
      <c r="AH119" t="s">
        <v>1393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7.11</v>
      </c>
    </row>
    <row r="120" spans="1:42" x14ac:dyDescent="0.25">
      <c r="A120" t="s">
        <v>582</v>
      </c>
      <c r="B120">
        <v>0.435</v>
      </c>
      <c r="C120">
        <v>0.875</v>
      </c>
      <c r="D120">
        <v>1.1739999999999999</v>
      </c>
      <c r="E120">
        <v>12.891</v>
      </c>
      <c r="F120">
        <v>7.0979999999999999</v>
      </c>
      <c r="G120">
        <v>7.42</v>
      </c>
      <c r="H120">
        <v>7.0119999999999996</v>
      </c>
      <c r="I120">
        <v>7.3259999999999996</v>
      </c>
      <c r="J120" t="s">
        <v>1268</v>
      </c>
      <c r="K120">
        <v>12</v>
      </c>
      <c r="L120">
        <v>10</v>
      </c>
      <c r="M120" t="s">
        <v>1447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73.23</v>
      </c>
      <c r="W120" t="s">
        <v>1451</v>
      </c>
      <c r="X120" t="s">
        <v>1068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1453</v>
      </c>
      <c r="AH120" t="s">
        <v>1015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17.37</v>
      </c>
    </row>
    <row r="121" spans="1:42" x14ac:dyDescent="0.25">
      <c r="A121" t="s">
        <v>500</v>
      </c>
      <c r="B121">
        <v>0.32600000000000001</v>
      </c>
      <c r="C121">
        <v>0.36699999999999999</v>
      </c>
      <c r="D121">
        <v>0.38900000000000001</v>
      </c>
      <c r="E121">
        <v>4.9870000000000001</v>
      </c>
      <c r="F121">
        <v>4.3499999999999996</v>
      </c>
      <c r="G121">
        <v>4.3600000000000003</v>
      </c>
      <c r="H121">
        <v>4.2</v>
      </c>
      <c r="I121">
        <v>4.3090000000000002</v>
      </c>
      <c r="J121" t="s">
        <v>1268</v>
      </c>
      <c r="K121">
        <v>4.5333333333333332</v>
      </c>
      <c r="L121">
        <v>4.0999999999999996</v>
      </c>
      <c r="M121" t="s">
        <v>1524</v>
      </c>
      <c r="N121" t="s">
        <v>1303</v>
      </c>
      <c r="O121" t="s">
        <v>28</v>
      </c>
      <c r="P121">
        <v>3</v>
      </c>
      <c r="Q121" t="s">
        <v>18</v>
      </c>
      <c r="R121">
        <v>4.0999999999999996</v>
      </c>
      <c r="S121" t="s">
        <v>19</v>
      </c>
      <c r="T121" s="2">
        <v>45757</v>
      </c>
      <c r="U121">
        <v>1</v>
      </c>
      <c r="V121">
        <v>46.57</v>
      </c>
      <c r="W121" t="s">
        <v>1473</v>
      </c>
      <c r="X121" t="s">
        <v>1384</v>
      </c>
      <c r="Y121" t="s">
        <v>20</v>
      </c>
      <c r="Z121">
        <v>5</v>
      </c>
      <c r="AA121" t="s">
        <v>18</v>
      </c>
      <c r="AB121">
        <v>4.75</v>
      </c>
      <c r="AC121" t="s">
        <v>22</v>
      </c>
      <c r="AD121" s="2">
        <v>45755</v>
      </c>
      <c r="AE121">
        <v>2</v>
      </c>
      <c r="AF121">
        <v>40.950000000000003</v>
      </c>
      <c r="AG121" t="e">
        <v>#N/A</v>
      </c>
      <c r="AH121" t="s">
        <v>1384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33.26</v>
      </c>
    </row>
    <row r="122" spans="1:42" x14ac:dyDescent="0.25">
      <c r="A122" t="s">
        <v>760</v>
      </c>
      <c r="B122">
        <v>2.6970000000000001</v>
      </c>
      <c r="C122">
        <v>3.5270000000000001</v>
      </c>
      <c r="D122">
        <v>3.0619999999999998</v>
      </c>
      <c r="E122">
        <v>55.713999999999999</v>
      </c>
      <c r="F122">
        <v>48.2</v>
      </c>
      <c r="G122">
        <v>48.3</v>
      </c>
      <c r="H122">
        <v>47.04</v>
      </c>
      <c r="I122">
        <v>47.94</v>
      </c>
      <c r="J122" t="s">
        <v>1268</v>
      </c>
      <c r="K122">
        <v>55</v>
      </c>
      <c r="L122">
        <v>55</v>
      </c>
      <c r="M122" t="s">
        <v>1523</v>
      </c>
      <c r="N122" t="s">
        <v>1067</v>
      </c>
      <c r="O122" t="s">
        <v>839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65.03</v>
      </c>
      <c r="W122" t="s">
        <v>1524</v>
      </c>
      <c r="X122" t="s">
        <v>1039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53.25</v>
      </c>
      <c r="AG122" t="s">
        <v>1521</v>
      </c>
      <c r="AH122" t="s">
        <v>1341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49.95</v>
      </c>
    </row>
    <row r="123" spans="1:42" x14ac:dyDescent="0.25">
      <c r="A123" t="s">
        <v>486</v>
      </c>
      <c r="B123">
        <v>0.50800000000000001</v>
      </c>
      <c r="C123">
        <v>0.55100000000000005</v>
      </c>
      <c r="D123">
        <v>0.58699999999999997</v>
      </c>
      <c r="E123">
        <v>9.0779999999999994</v>
      </c>
      <c r="F123">
        <v>8.4760000000000009</v>
      </c>
      <c r="G123">
        <v>8.5280000000000005</v>
      </c>
      <c r="H123">
        <v>8.3960000000000008</v>
      </c>
      <c r="I123">
        <v>8.4779999999999998</v>
      </c>
      <c r="J123" t="s">
        <v>1268</v>
      </c>
      <c r="K123">
        <v>9.5666666666666664</v>
      </c>
      <c r="L123">
        <v>10.5</v>
      </c>
      <c r="M123" t="s">
        <v>1542</v>
      </c>
      <c r="N123" t="s">
        <v>1398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12.44</v>
      </c>
      <c r="W123" t="s">
        <v>1521</v>
      </c>
      <c r="X123" t="s">
        <v>1399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11.59</v>
      </c>
      <c r="AG123" t="s">
        <v>1456</v>
      </c>
      <c r="AH123" t="s">
        <v>1495</v>
      </c>
      <c r="AI123" t="s">
        <v>25</v>
      </c>
      <c r="AJ123">
        <v>3</v>
      </c>
      <c r="AK123" t="s">
        <v>18</v>
      </c>
      <c r="AL123">
        <v>9</v>
      </c>
      <c r="AM123" t="s">
        <v>19</v>
      </c>
      <c r="AN123" s="2">
        <v>45758</v>
      </c>
      <c r="AO123">
        <v>3</v>
      </c>
      <c r="AP123">
        <v>7.48</v>
      </c>
    </row>
    <row r="124" spans="1:42" x14ac:dyDescent="0.25">
      <c r="A124" t="s">
        <v>692</v>
      </c>
      <c r="B124">
        <v>0.61199999999999999</v>
      </c>
      <c r="C124">
        <v>0.875</v>
      </c>
      <c r="D124">
        <v>0.93500000000000005</v>
      </c>
      <c r="E124">
        <v>11.760999999999999</v>
      </c>
      <c r="F124">
        <v>7.5460000000000003</v>
      </c>
      <c r="G124">
        <v>7.5460000000000003</v>
      </c>
      <c r="H124">
        <v>7.0979999999999999</v>
      </c>
      <c r="I124">
        <v>7.3920000000000003</v>
      </c>
      <c r="J124" t="s">
        <v>1268</v>
      </c>
      <c r="K124">
        <v>9.25</v>
      </c>
      <c r="L124">
        <v>9</v>
      </c>
      <c r="M124" t="s">
        <v>1533</v>
      </c>
      <c r="N124" t="s">
        <v>1112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42.62</v>
      </c>
      <c r="W124" t="s">
        <v>1447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40.46</v>
      </c>
      <c r="AG124" t="s">
        <v>1451</v>
      </c>
      <c r="AH124" t="s">
        <v>1191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45758</v>
      </c>
      <c r="AO124">
        <v>3</v>
      </c>
      <c r="AP124">
        <v>9.76</v>
      </c>
    </row>
    <row r="125" spans="1:42" x14ac:dyDescent="0.25">
      <c r="A125" t="s">
        <v>550</v>
      </c>
      <c r="B125">
        <v>1.994</v>
      </c>
      <c r="C125">
        <v>2.5529999999999999</v>
      </c>
      <c r="D125">
        <v>2.9060000000000001</v>
      </c>
      <c r="E125">
        <v>31.645</v>
      </c>
      <c r="F125">
        <v>22.8</v>
      </c>
      <c r="G125">
        <v>22.8</v>
      </c>
      <c r="H125">
        <v>22.06</v>
      </c>
      <c r="I125">
        <v>22.64</v>
      </c>
      <c r="J125" t="s">
        <v>1268</v>
      </c>
      <c r="K125">
        <v>28.066666666666666</v>
      </c>
      <c r="L125">
        <v>26</v>
      </c>
      <c r="M125" t="e">
        <v>#N/A</v>
      </c>
      <c r="N125" t="s">
        <v>890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1534</v>
      </c>
      <c r="X125" t="s">
        <v>1302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1524</v>
      </c>
      <c r="AH125" t="s">
        <v>1080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-0.55000000000000004</v>
      </c>
    </row>
    <row r="126" spans="1:42" x14ac:dyDescent="0.25">
      <c r="A126" t="s">
        <v>608</v>
      </c>
      <c r="B126">
        <v>1.002</v>
      </c>
      <c r="C126">
        <v>1.0960000000000001</v>
      </c>
      <c r="D126">
        <v>1.1759999999999999</v>
      </c>
      <c r="E126">
        <v>18.332000000000001</v>
      </c>
      <c r="F126">
        <v>14.895</v>
      </c>
      <c r="G126">
        <v>14.914999999999999</v>
      </c>
      <c r="H126">
        <v>14.41</v>
      </c>
      <c r="I126">
        <v>14.82</v>
      </c>
      <c r="J126" t="s">
        <v>1268</v>
      </c>
      <c r="K126">
        <v>18.166666666666668</v>
      </c>
      <c r="L126">
        <v>21</v>
      </c>
      <c r="M126" t="s">
        <v>1531</v>
      </c>
      <c r="N126" t="s">
        <v>1408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26.64</v>
      </c>
      <c r="W126" t="s">
        <v>1471</v>
      </c>
      <c r="X126" t="s">
        <v>1355</v>
      </c>
      <c r="Y126" t="s">
        <v>839</v>
      </c>
      <c r="Z126">
        <v>2</v>
      </c>
      <c r="AA126" t="s">
        <v>18</v>
      </c>
      <c r="AB126">
        <v>15.5</v>
      </c>
      <c r="AC126" t="s">
        <v>19</v>
      </c>
      <c r="AD126" s="2">
        <v>45726</v>
      </c>
      <c r="AE126">
        <v>2</v>
      </c>
      <c r="AF126">
        <v>20.5</v>
      </c>
      <c r="AG126" t="s">
        <v>1473</v>
      </c>
      <c r="AH126" t="s">
        <v>897</v>
      </c>
      <c r="AI126" t="s">
        <v>28</v>
      </c>
      <c r="AJ126">
        <v>3</v>
      </c>
      <c r="AK126" t="s">
        <v>18</v>
      </c>
      <c r="AL126">
        <v>18</v>
      </c>
      <c r="AM126" t="s">
        <v>22</v>
      </c>
      <c r="AN126" s="2">
        <v>45757</v>
      </c>
      <c r="AO126">
        <v>3</v>
      </c>
      <c r="AP126">
        <v>20.48</v>
      </c>
    </row>
    <row r="127" spans="1:42" x14ac:dyDescent="0.25">
      <c r="A127" t="s">
        <v>660</v>
      </c>
      <c r="B127">
        <v>2.5379999999999998</v>
      </c>
      <c r="C127">
        <v>2.9180000000000001</v>
      </c>
      <c r="D127">
        <v>3.2829999999999999</v>
      </c>
      <c r="E127">
        <v>53.665999999999997</v>
      </c>
      <c r="F127">
        <v>38.840000000000003</v>
      </c>
      <c r="G127">
        <v>38.869999999999997</v>
      </c>
      <c r="H127">
        <v>37.49</v>
      </c>
      <c r="I127">
        <v>37.83</v>
      </c>
      <c r="J127" t="s">
        <v>1269</v>
      </c>
      <c r="K127">
        <v>44.4</v>
      </c>
      <c r="L127">
        <v>43.8</v>
      </c>
      <c r="M127" t="s">
        <v>1450</v>
      </c>
      <c r="N127" t="s">
        <v>854</v>
      </c>
      <c r="O127" t="s">
        <v>828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50.74</v>
      </c>
      <c r="W127" t="s">
        <v>1469</v>
      </c>
      <c r="X127" t="s">
        <v>1185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20.76</v>
      </c>
      <c r="AG127" t="s">
        <v>1447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5.47</v>
      </c>
    </row>
    <row r="128" spans="1:42" x14ac:dyDescent="0.25">
      <c r="A128" t="s">
        <v>305</v>
      </c>
      <c r="B128">
        <v>2.1419999999999999</v>
      </c>
      <c r="C128">
        <v>2.2629999999999999</v>
      </c>
      <c r="D128">
        <v>2.3410000000000002</v>
      </c>
      <c r="E128">
        <v>17.864999999999998</v>
      </c>
      <c r="F128">
        <v>15.43</v>
      </c>
      <c r="G128">
        <v>15.59</v>
      </c>
      <c r="H128">
        <v>15.275</v>
      </c>
      <c r="I128">
        <v>15.41</v>
      </c>
      <c r="J128" t="s">
        <v>1269</v>
      </c>
      <c r="K128">
        <v>21.2</v>
      </c>
      <c r="L128">
        <v>19</v>
      </c>
      <c r="M128" t="s">
        <v>1447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20.81</v>
      </c>
      <c r="W128" t="s">
        <v>1473</v>
      </c>
      <c r="X128" t="s">
        <v>997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45755</v>
      </c>
      <c r="AE128">
        <v>2</v>
      </c>
      <c r="AF128">
        <v>16.54</v>
      </c>
      <c r="AG128" t="s">
        <v>1467</v>
      </c>
      <c r="AH128" t="s">
        <v>1540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12.68</v>
      </c>
    </row>
    <row r="129" spans="1:42" x14ac:dyDescent="0.25">
      <c r="A129" t="s">
        <v>600</v>
      </c>
      <c r="B129">
        <v>6.1790000000000003</v>
      </c>
      <c r="C129">
        <v>7.4109999999999996</v>
      </c>
      <c r="D129">
        <v>8.3859999999999992</v>
      </c>
      <c r="E129">
        <v>130.30000000000001</v>
      </c>
      <c r="F129">
        <v>97.15</v>
      </c>
      <c r="G129">
        <v>97.7</v>
      </c>
      <c r="H129">
        <v>95.7</v>
      </c>
      <c r="I129">
        <v>96.95</v>
      </c>
      <c r="J129" t="s">
        <v>1269</v>
      </c>
      <c r="K129">
        <v>127.5</v>
      </c>
      <c r="L129">
        <v>137</v>
      </c>
      <c r="M129" t="s">
        <v>1447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19.82</v>
      </c>
      <c r="W129" t="s">
        <v>1450</v>
      </c>
      <c r="X129" t="s">
        <v>860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8.76</v>
      </c>
      <c r="AG129" t="s">
        <v>1486</v>
      </c>
      <c r="AH129" t="s">
        <v>981</v>
      </c>
      <c r="AI129" t="s">
        <v>38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6.34</v>
      </c>
    </row>
    <row r="130" spans="1:42" x14ac:dyDescent="0.25">
      <c r="A130" t="s">
        <v>141</v>
      </c>
      <c r="B130">
        <v>7.03</v>
      </c>
      <c r="C130">
        <v>7.7960000000000003</v>
      </c>
      <c r="D130">
        <v>8.5489999999999995</v>
      </c>
      <c r="E130">
        <v>194.077</v>
      </c>
      <c r="F130">
        <v>168</v>
      </c>
      <c r="G130">
        <v>169.28</v>
      </c>
      <c r="H130">
        <v>164.66</v>
      </c>
      <c r="I130">
        <v>168.34</v>
      </c>
      <c r="J130" t="s">
        <v>1269</v>
      </c>
      <c r="K130">
        <v>202</v>
      </c>
      <c r="L130">
        <v>187</v>
      </c>
      <c r="M130" t="s">
        <v>1469</v>
      </c>
      <c r="N130" t="s">
        <v>1372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11.79</v>
      </c>
      <c r="W130" t="s">
        <v>1467</v>
      </c>
      <c r="X130" t="s">
        <v>1041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7.56</v>
      </c>
      <c r="AG130" t="s">
        <v>1450</v>
      </c>
      <c r="AH130" t="s">
        <v>1121</v>
      </c>
      <c r="AI130" t="s">
        <v>828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5.53</v>
      </c>
    </row>
    <row r="131" spans="1:42" x14ac:dyDescent="0.25">
      <c r="A131" t="s">
        <v>131</v>
      </c>
      <c r="B131">
        <v>7.0119999999999996</v>
      </c>
      <c r="C131">
        <v>8.4939999999999998</v>
      </c>
      <c r="D131">
        <v>10.086</v>
      </c>
      <c r="E131">
        <v>187.04</v>
      </c>
      <c r="F131">
        <v>141.6</v>
      </c>
      <c r="G131">
        <v>141.68</v>
      </c>
      <c r="H131">
        <v>133.36000000000001</v>
      </c>
      <c r="I131">
        <v>134.86000000000001</v>
      </c>
      <c r="J131" t="s">
        <v>1269</v>
      </c>
      <c r="K131">
        <v>167.5</v>
      </c>
      <c r="L131">
        <v>165</v>
      </c>
      <c r="M131" t="s">
        <v>1469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23.77</v>
      </c>
      <c r="W131" t="s">
        <v>1447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13.58</v>
      </c>
      <c r="AG131" t="s">
        <v>1455</v>
      </c>
      <c r="AH131" t="s">
        <v>1283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788</v>
      </c>
      <c r="B132">
        <v>8.4160000000000004</v>
      </c>
      <c r="C132">
        <v>9.4510000000000005</v>
      </c>
      <c r="D132">
        <v>10.45</v>
      </c>
      <c r="E132">
        <v>96.323999999999998</v>
      </c>
      <c r="F132">
        <v>61.95</v>
      </c>
      <c r="G132">
        <v>62.35</v>
      </c>
      <c r="H132">
        <v>58.65</v>
      </c>
      <c r="I132">
        <v>59.95</v>
      </c>
      <c r="J132" t="s">
        <v>1269</v>
      </c>
      <c r="K132">
        <v>78.5</v>
      </c>
      <c r="L132">
        <v>68.5</v>
      </c>
      <c r="M132" t="s">
        <v>1453</v>
      </c>
      <c r="N132" t="s">
        <v>861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27.58</v>
      </c>
      <c r="W132" t="s">
        <v>1464</v>
      </c>
      <c r="X132" t="s">
        <v>1214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710</v>
      </c>
      <c r="B133">
        <v>1.9039999999999999</v>
      </c>
      <c r="C133">
        <v>2.2530000000000001</v>
      </c>
      <c r="D133" t="s">
        <v>29</v>
      </c>
      <c r="E133">
        <v>23.462</v>
      </c>
      <c r="F133">
        <v>18.46</v>
      </c>
      <c r="G133">
        <v>18.664999999999999</v>
      </c>
      <c r="H133">
        <v>17.805</v>
      </c>
      <c r="I133">
        <v>18.489999999999998</v>
      </c>
      <c r="J133" t="s">
        <v>1269</v>
      </c>
      <c r="K133">
        <v>22.599999999999998</v>
      </c>
      <c r="L133">
        <v>26</v>
      </c>
      <c r="M133" t="s">
        <v>1452</v>
      </c>
      <c r="N133" t="s">
        <v>1006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64.95</v>
      </c>
      <c r="W133" t="s">
        <v>1469</v>
      </c>
      <c r="X133" t="s">
        <v>1148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62.68</v>
      </c>
      <c r="AG133" t="e">
        <v>#N/A</v>
      </c>
      <c r="AH133" t="s">
        <v>1148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556</v>
      </c>
      <c r="B134">
        <v>14.42</v>
      </c>
      <c r="C134">
        <v>17.393000000000001</v>
      </c>
      <c r="D134">
        <v>20.300999999999998</v>
      </c>
      <c r="E134">
        <v>297.53300000000002</v>
      </c>
      <c r="F134">
        <v>293</v>
      </c>
      <c r="G134">
        <v>295.39999999999998</v>
      </c>
      <c r="H134">
        <v>284.2</v>
      </c>
      <c r="I134">
        <v>291.39999999999998</v>
      </c>
      <c r="J134" t="s">
        <v>1269</v>
      </c>
      <c r="K134">
        <v>335</v>
      </c>
      <c r="L134">
        <v>365</v>
      </c>
      <c r="M134" t="s">
        <v>1447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60.2</v>
      </c>
      <c r="W134" t="s">
        <v>1457</v>
      </c>
      <c r="X134" t="s">
        <v>1238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46.06</v>
      </c>
      <c r="AG134" t="s">
        <v>1472</v>
      </c>
      <c r="AH134" t="s">
        <v>1002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44.25</v>
      </c>
    </row>
    <row r="135" spans="1:42" x14ac:dyDescent="0.25">
      <c r="A135" t="s">
        <v>570</v>
      </c>
      <c r="B135">
        <v>6.7779999999999996</v>
      </c>
      <c r="C135">
        <v>7.3</v>
      </c>
      <c r="D135">
        <v>7.6239999999999997</v>
      </c>
      <c r="E135">
        <v>74.747</v>
      </c>
      <c r="F135">
        <v>61.85</v>
      </c>
      <c r="G135">
        <v>62.3</v>
      </c>
      <c r="H135">
        <v>61</v>
      </c>
      <c r="I135">
        <v>61.95</v>
      </c>
      <c r="J135" t="s">
        <v>1269</v>
      </c>
      <c r="K135">
        <v>75</v>
      </c>
      <c r="L135">
        <v>82</v>
      </c>
      <c r="M135" t="s">
        <v>1469</v>
      </c>
      <c r="N135" t="s">
        <v>888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13.32</v>
      </c>
      <c r="W135" t="s">
        <v>1456</v>
      </c>
      <c r="X135" t="s">
        <v>973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6.98</v>
      </c>
      <c r="AG135" t="s">
        <v>1448</v>
      </c>
      <c r="AH135" t="s">
        <v>32</v>
      </c>
      <c r="AI135" t="s">
        <v>28</v>
      </c>
      <c r="AJ135">
        <v>3</v>
      </c>
      <c r="AK135" t="s">
        <v>18</v>
      </c>
      <c r="AL135" t="s">
        <v>29</v>
      </c>
      <c r="AM135" t="s">
        <v>19</v>
      </c>
      <c r="AN135" s="2">
        <v>45497</v>
      </c>
      <c r="AO135">
        <v>3</v>
      </c>
      <c r="AP135">
        <v>0.46</v>
      </c>
    </row>
    <row r="136" spans="1:42" x14ac:dyDescent="0.25">
      <c r="A136" t="s">
        <v>576</v>
      </c>
      <c r="B136">
        <v>4.641</v>
      </c>
      <c r="C136">
        <v>5.2489999999999997</v>
      </c>
      <c r="D136">
        <v>5.9470000000000001</v>
      </c>
      <c r="E136">
        <v>126.5</v>
      </c>
      <c r="F136">
        <v>110.8</v>
      </c>
      <c r="G136">
        <v>114.6</v>
      </c>
      <c r="H136">
        <v>110.7</v>
      </c>
      <c r="I136">
        <v>113.8</v>
      </c>
      <c r="J136" t="s">
        <v>1269</v>
      </c>
      <c r="K136">
        <v>122</v>
      </c>
      <c r="L136">
        <v>123</v>
      </c>
      <c r="M136" t="s">
        <v>1450</v>
      </c>
      <c r="N136" t="s">
        <v>996</v>
      </c>
      <c r="O136" t="s">
        <v>839</v>
      </c>
      <c r="P136">
        <v>2</v>
      </c>
      <c r="Q136" t="s">
        <v>26</v>
      </c>
      <c r="R136">
        <v>123</v>
      </c>
      <c r="S136" t="s">
        <v>27</v>
      </c>
      <c r="T136" s="2">
        <v>45750</v>
      </c>
      <c r="U136">
        <v>1</v>
      </c>
      <c r="V136">
        <v>22.88</v>
      </c>
      <c r="W136" t="s">
        <v>1549</v>
      </c>
      <c r="X136" t="s">
        <v>883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19.55</v>
      </c>
      <c r="AG136" t="s">
        <v>1451</v>
      </c>
      <c r="AH136" t="s">
        <v>1172</v>
      </c>
      <c r="AI136" t="s">
        <v>17</v>
      </c>
      <c r="AJ136">
        <v>5</v>
      </c>
      <c r="AK136" t="s">
        <v>18</v>
      </c>
      <c r="AL136">
        <v>130</v>
      </c>
      <c r="AM136" t="s">
        <v>19</v>
      </c>
      <c r="AN136" s="2">
        <v>45723</v>
      </c>
      <c r="AO136">
        <v>3</v>
      </c>
      <c r="AP136">
        <v>16.95</v>
      </c>
    </row>
    <row r="137" spans="1:42" x14ac:dyDescent="0.25">
      <c r="A137" t="s">
        <v>299</v>
      </c>
      <c r="B137">
        <v>3.915</v>
      </c>
      <c r="C137">
        <v>4.2060000000000004</v>
      </c>
      <c r="D137">
        <v>4.524</v>
      </c>
      <c r="E137">
        <v>73.328000000000003</v>
      </c>
      <c r="F137">
        <v>70.88</v>
      </c>
      <c r="G137">
        <v>71.72</v>
      </c>
      <c r="H137">
        <v>70.62</v>
      </c>
      <c r="I137">
        <v>71.2</v>
      </c>
      <c r="J137" t="s">
        <v>1269</v>
      </c>
      <c r="K137">
        <v>73</v>
      </c>
      <c r="L137">
        <v>85</v>
      </c>
      <c r="M137" t="s">
        <v>1453</v>
      </c>
      <c r="N137" t="s">
        <v>849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26.7</v>
      </c>
      <c r="W137" t="s">
        <v>1462</v>
      </c>
      <c r="X137" t="s">
        <v>842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24.61</v>
      </c>
      <c r="AG137" t="s">
        <v>1467</v>
      </c>
      <c r="AH137" t="s">
        <v>1382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8.67</v>
      </c>
    </row>
    <row r="138" spans="1:42" x14ac:dyDescent="0.25">
      <c r="A138" t="s">
        <v>193</v>
      </c>
      <c r="B138">
        <v>10.382</v>
      </c>
      <c r="C138">
        <v>11.525</v>
      </c>
      <c r="D138">
        <v>12.507999999999999</v>
      </c>
      <c r="E138">
        <v>84.936999999999998</v>
      </c>
      <c r="F138">
        <v>68.150000000000006</v>
      </c>
      <c r="G138">
        <v>68.8</v>
      </c>
      <c r="H138">
        <v>64.02</v>
      </c>
      <c r="I138">
        <v>65.61</v>
      </c>
      <c r="J138" t="s">
        <v>1269</v>
      </c>
      <c r="K138">
        <v>89.7</v>
      </c>
      <c r="L138">
        <v>87.1</v>
      </c>
      <c r="M138" t="s">
        <v>1450</v>
      </c>
      <c r="N138" t="s">
        <v>845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26.3</v>
      </c>
      <c r="W138" t="s">
        <v>1469</v>
      </c>
      <c r="X138" t="s">
        <v>888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24.18</v>
      </c>
      <c r="AG138" t="s">
        <v>1550</v>
      </c>
      <c r="AH138" t="s">
        <v>1046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20.94</v>
      </c>
    </row>
    <row r="139" spans="1:42" x14ac:dyDescent="0.25">
      <c r="A139" t="s">
        <v>538</v>
      </c>
      <c r="B139">
        <v>0.155</v>
      </c>
      <c r="C139">
        <v>0.14399999999999999</v>
      </c>
      <c r="D139" t="s">
        <v>29</v>
      </c>
      <c r="E139">
        <v>6.4329999999999998</v>
      </c>
      <c r="F139">
        <v>5.13</v>
      </c>
      <c r="G139">
        <v>5.15</v>
      </c>
      <c r="H139">
        <v>5.05</v>
      </c>
      <c r="I139">
        <v>5.12</v>
      </c>
      <c r="J139" t="s">
        <v>1269</v>
      </c>
      <c r="K139">
        <v>5.07</v>
      </c>
      <c r="L139">
        <v>5.07</v>
      </c>
      <c r="M139" t="s">
        <v>1447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17.66</v>
      </c>
      <c r="W139" t="s">
        <v>1448</v>
      </c>
      <c r="X139" t="s">
        <v>32</v>
      </c>
      <c r="Y139" t="s">
        <v>50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8.92</v>
      </c>
      <c r="AG139" t="s">
        <v>1450</v>
      </c>
      <c r="AH139" t="s">
        <v>1072</v>
      </c>
      <c r="AI139" t="s">
        <v>839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7.44</v>
      </c>
    </row>
    <row r="140" spans="1:42" x14ac:dyDescent="0.25">
      <c r="A140" t="s">
        <v>572</v>
      </c>
      <c r="B140">
        <v>1.518</v>
      </c>
      <c r="C140">
        <v>1.647</v>
      </c>
      <c r="D140">
        <v>1.766</v>
      </c>
      <c r="E140">
        <v>34.429000000000002</v>
      </c>
      <c r="F140">
        <v>26.02</v>
      </c>
      <c r="G140">
        <v>26.02</v>
      </c>
      <c r="H140">
        <v>25.36</v>
      </c>
      <c r="I140">
        <v>25.78</v>
      </c>
      <c r="J140" t="s">
        <v>1269</v>
      </c>
      <c r="K140">
        <v>31.1</v>
      </c>
      <c r="L140">
        <v>32.200000000000003</v>
      </c>
      <c r="M140" t="s">
        <v>1450</v>
      </c>
      <c r="N140" t="s">
        <v>851</v>
      </c>
      <c r="O140" t="s">
        <v>828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13.82</v>
      </c>
      <c r="W140" t="s">
        <v>1453</v>
      </c>
      <c r="X140" t="s">
        <v>1089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13.36</v>
      </c>
      <c r="AG140" t="s">
        <v>1448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12.06</v>
      </c>
    </row>
    <row r="141" spans="1:42" x14ac:dyDescent="0.25">
      <c r="A141" t="s">
        <v>630</v>
      </c>
      <c r="B141">
        <v>1.696</v>
      </c>
      <c r="C141">
        <v>1.9279999999999999</v>
      </c>
      <c r="D141">
        <v>2.004</v>
      </c>
      <c r="E141">
        <v>14.537000000000001</v>
      </c>
      <c r="F141">
        <v>13.11</v>
      </c>
      <c r="G141">
        <v>13.24</v>
      </c>
      <c r="H141">
        <v>13.01</v>
      </c>
      <c r="I141">
        <v>13.095000000000001</v>
      </c>
      <c r="J141" t="s">
        <v>1269</v>
      </c>
      <c r="K141">
        <v>12.5</v>
      </c>
      <c r="L141">
        <v>10</v>
      </c>
      <c r="M141" t="s">
        <v>1453</v>
      </c>
      <c r="N141" t="s">
        <v>891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18.149999999999999</v>
      </c>
      <c r="W141" t="s">
        <v>1448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2.06</v>
      </c>
      <c r="AG141" t="s">
        <v>1460</v>
      </c>
      <c r="AH141" t="s">
        <v>1120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360</v>
      </c>
      <c r="B142">
        <v>11.657</v>
      </c>
      <c r="C142">
        <v>12.551</v>
      </c>
      <c r="D142">
        <v>13.622</v>
      </c>
      <c r="E142">
        <v>192.524</v>
      </c>
      <c r="F142">
        <v>126.15</v>
      </c>
      <c r="G142">
        <v>127.65</v>
      </c>
      <c r="H142">
        <v>123.75</v>
      </c>
      <c r="I142">
        <v>124.6</v>
      </c>
      <c r="J142" t="s">
        <v>1269</v>
      </c>
      <c r="K142">
        <v>177.66666666666666</v>
      </c>
      <c r="L142">
        <v>185</v>
      </c>
      <c r="M142" t="s">
        <v>1472</v>
      </c>
      <c r="N142" t="s">
        <v>871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1466</v>
      </c>
      <c r="X142" t="s">
        <v>1034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1453</v>
      </c>
      <c r="AH142" t="s">
        <v>1363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-4.33</v>
      </c>
    </row>
    <row r="143" spans="1:42" x14ac:dyDescent="0.25">
      <c r="A143" t="s">
        <v>780</v>
      </c>
      <c r="B143">
        <v>4.5</v>
      </c>
      <c r="C143">
        <v>4.577</v>
      </c>
      <c r="D143">
        <v>4.649</v>
      </c>
      <c r="E143">
        <v>60.716999999999999</v>
      </c>
      <c r="F143">
        <v>46.7</v>
      </c>
      <c r="G143">
        <v>47.88</v>
      </c>
      <c r="H143">
        <v>45.64</v>
      </c>
      <c r="I143">
        <v>47.36</v>
      </c>
      <c r="J143" t="s">
        <v>1269</v>
      </c>
      <c r="K143">
        <v>59.366666666666667</v>
      </c>
      <c r="L143">
        <v>55.1</v>
      </c>
      <c r="M143" t="s">
        <v>1464</v>
      </c>
      <c r="N143" t="s">
        <v>895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20.07</v>
      </c>
      <c r="W143" t="s">
        <v>1467</v>
      </c>
      <c r="X143" t="s">
        <v>1000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14.16</v>
      </c>
      <c r="AG143" t="s">
        <v>1460</v>
      </c>
      <c r="AH143" t="s">
        <v>1351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45755</v>
      </c>
      <c r="AO143">
        <v>3</v>
      </c>
      <c r="AP143">
        <v>11.42</v>
      </c>
    </row>
    <row r="144" spans="1:42" x14ac:dyDescent="0.25">
      <c r="A144" t="s">
        <v>171</v>
      </c>
      <c r="B144">
        <v>3.956</v>
      </c>
      <c r="C144">
        <v>4.1669999999999998</v>
      </c>
      <c r="D144">
        <v>4.4080000000000004</v>
      </c>
      <c r="E144">
        <v>42.497</v>
      </c>
      <c r="F144">
        <v>37.64</v>
      </c>
      <c r="G144">
        <v>37.909999999999997</v>
      </c>
      <c r="H144">
        <v>36.81</v>
      </c>
      <c r="I144">
        <v>37.130000000000003</v>
      </c>
      <c r="J144" t="s">
        <v>1269</v>
      </c>
      <c r="K144">
        <v>42.5</v>
      </c>
      <c r="L144">
        <v>45.5</v>
      </c>
      <c r="M144" t="s">
        <v>1469</v>
      </c>
      <c r="N144" t="s">
        <v>893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23.91</v>
      </c>
      <c r="W144" t="s">
        <v>1478</v>
      </c>
      <c r="X144" t="s">
        <v>1415</v>
      </c>
      <c r="Y144" t="s">
        <v>24</v>
      </c>
      <c r="Z144">
        <v>5</v>
      </c>
      <c r="AA144" t="s">
        <v>18</v>
      </c>
      <c r="AB144">
        <v>42</v>
      </c>
      <c r="AC144" t="s">
        <v>19</v>
      </c>
      <c r="AD144" s="2">
        <v>45757</v>
      </c>
      <c r="AE144">
        <v>2</v>
      </c>
      <c r="AF144">
        <v>16.600000000000001</v>
      </c>
      <c r="AG144" t="s">
        <v>1473</v>
      </c>
      <c r="AH144" t="s">
        <v>1333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16.21</v>
      </c>
    </row>
    <row r="145" spans="1:42" x14ac:dyDescent="0.25">
      <c r="A145" t="s">
        <v>217</v>
      </c>
      <c r="B145">
        <v>8.9770000000000003</v>
      </c>
      <c r="C145">
        <v>9.8569999999999993</v>
      </c>
      <c r="D145">
        <v>10.503</v>
      </c>
      <c r="E145">
        <v>135.69300000000001</v>
      </c>
      <c r="F145">
        <v>113.35</v>
      </c>
      <c r="G145">
        <v>114.05</v>
      </c>
      <c r="H145">
        <v>110.8</v>
      </c>
      <c r="I145">
        <v>113.25</v>
      </c>
      <c r="J145" t="s">
        <v>1269</v>
      </c>
      <c r="K145">
        <v>152.23333333333332</v>
      </c>
      <c r="L145">
        <v>175</v>
      </c>
      <c r="M145" t="s">
        <v>1541</v>
      </c>
      <c r="N145" t="s">
        <v>998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19.920000000000002</v>
      </c>
      <c r="W145" t="s">
        <v>1537</v>
      </c>
      <c r="X145" t="s">
        <v>1083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45758</v>
      </c>
      <c r="AE145">
        <v>2</v>
      </c>
      <c r="AF145">
        <v>3.14</v>
      </c>
      <c r="AG145" t="s">
        <v>1460</v>
      </c>
      <c r="AH145" t="s">
        <v>1439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2.97</v>
      </c>
    </row>
    <row r="146" spans="1:42" x14ac:dyDescent="0.25">
      <c r="A146" t="s">
        <v>524</v>
      </c>
      <c r="B146">
        <v>4.4950000000000001</v>
      </c>
      <c r="C146">
        <v>5.5170000000000003</v>
      </c>
      <c r="D146">
        <v>6.7969999999999997</v>
      </c>
      <c r="E146">
        <v>245.64699999999999</v>
      </c>
      <c r="F146">
        <v>158.5</v>
      </c>
      <c r="G146">
        <v>163.4</v>
      </c>
      <c r="H146">
        <v>157.6</v>
      </c>
      <c r="I146">
        <v>162.65</v>
      </c>
      <c r="J146" t="s">
        <v>1269</v>
      </c>
      <c r="K146">
        <v>215</v>
      </c>
      <c r="L146">
        <v>200</v>
      </c>
      <c r="M146" t="s">
        <v>1447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37.65</v>
      </c>
      <c r="W146" t="s">
        <v>1472</v>
      </c>
      <c r="X146" t="s">
        <v>974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20.62</v>
      </c>
      <c r="AG146" t="s">
        <v>1525</v>
      </c>
      <c r="AH146" t="s">
        <v>1108</v>
      </c>
      <c r="AI146" t="s">
        <v>28</v>
      </c>
      <c r="AJ146">
        <v>3</v>
      </c>
      <c r="AK146" t="s">
        <v>23</v>
      </c>
      <c r="AL146">
        <v>230</v>
      </c>
      <c r="AM146" t="s">
        <v>19</v>
      </c>
      <c r="AN146" s="2">
        <v>45687</v>
      </c>
      <c r="AO146">
        <v>3</v>
      </c>
      <c r="AP146">
        <v>10.8</v>
      </c>
    </row>
    <row r="147" spans="1:42" x14ac:dyDescent="0.25">
      <c r="A147" t="s">
        <v>269</v>
      </c>
      <c r="B147">
        <v>1.419</v>
      </c>
      <c r="C147">
        <v>1.544</v>
      </c>
      <c r="D147">
        <v>1.7030000000000001</v>
      </c>
      <c r="E147">
        <v>41.171999999999997</v>
      </c>
      <c r="F147">
        <v>33.11</v>
      </c>
      <c r="G147">
        <v>33.19</v>
      </c>
      <c r="H147">
        <v>31.33</v>
      </c>
      <c r="I147">
        <v>32.119999999999997</v>
      </c>
      <c r="J147" t="s">
        <v>1269</v>
      </c>
      <c r="K147">
        <v>32.666666666666664</v>
      </c>
      <c r="L147">
        <v>31</v>
      </c>
      <c r="M147" t="s">
        <v>1467</v>
      </c>
      <c r="N147" t="s">
        <v>1024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16.89</v>
      </c>
      <c r="W147" t="e">
        <v>#N/A</v>
      </c>
      <c r="X147" t="s">
        <v>47</v>
      </c>
      <c r="Y147" t="s">
        <v>20</v>
      </c>
      <c r="Z147">
        <v>5</v>
      </c>
      <c r="AA147" t="s">
        <v>23</v>
      </c>
      <c r="AB147">
        <v>37</v>
      </c>
      <c r="AC147" t="s">
        <v>19</v>
      </c>
      <c r="AD147" s="2">
        <v>45756</v>
      </c>
      <c r="AE147">
        <v>2</v>
      </c>
      <c r="AF147">
        <v>13.65</v>
      </c>
      <c r="AG147" t="s">
        <v>1451</v>
      </c>
      <c r="AH147" t="s">
        <v>967</v>
      </c>
      <c r="AI147" t="s">
        <v>38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5.5</v>
      </c>
    </row>
    <row r="148" spans="1:42" x14ac:dyDescent="0.25">
      <c r="A148" t="s">
        <v>682</v>
      </c>
      <c r="B148">
        <v>2.496</v>
      </c>
      <c r="C148">
        <v>2.7879999999999998</v>
      </c>
      <c r="D148">
        <v>3.1059999999999999</v>
      </c>
      <c r="E148">
        <v>42.1</v>
      </c>
      <c r="F148">
        <v>29.92</v>
      </c>
      <c r="G148">
        <v>30</v>
      </c>
      <c r="H148">
        <v>29.16</v>
      </c>
      <c r="I148">
        <v>29.68</v>
      </c>
      <c r="J148" t="s">
        <v>1269</v>
      </c>
      <c r="K148">
        <v>26.4</v>
      </c>
      <c r="L148">
        <v>29.8</v>
      </c>
      <c r="M148" t="s">
        <v>1467</v>
      </c>
      <c r="N148" t="s">
        <v>1010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45756</v>
      </c>
      <c r="U148">
        <v>1</v>
      </c>
      <c r="V148">
        <v>35.68</v>
      </c>
      <c r="W148" t="s">
        <v>1456</v>
      </c>
      <c r="X148" t="s">
        <v>970</v>
      </c>
      <c r="Y148" t="s">
        <v>38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34.64</v>
      </c>
      <c r="AG148" t="s">
        <v>1447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22.41</v>
      </c>
    </row>
    <row r="149" spans="1:42" x14ac:dyDescent="0.25">
      <c r="A149" t="s">
        <v>147</v>
      </c>
      <c r="B149">
        <v>8.0129999999999999</v>
      </c>
      <c r="C149">
        <v>8.98</v>
      </c>
      <c r="D149">
        <v>9.8670000000000009</v>
      </c>
      <c r="E149">
        <v>284.89499999999998</v>
      </c>
      <c r="F149">
        <v>243.5</v>
      </c>
      <c r="G149">
        <v>246.5</v>
      </c>
      <c r="H149">
        <v>239.6</v>
      </c>
      <c r="I149">
        <v>241.2</v>
      </c>
      <c r="J149" t="s">
        <v>1269</v>
      </c>
      <c r="K149">
        <v>306.66666666666669</v>
      </c>
      <c r="L149">
        <v>300</v>
      </c>
      <c r="M149" t="s">
        <v>1475</v>
      </c>
      <c r="N149" t="s">
        <v>906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45.44</v>
      </c>
      <c r="W149" t="s">
        <v>1464</v>
      </c>
      <c r="X149" t="s">
        <v>1190</v>
      </c>
      <c r="Y149" t="s">
        <v>20</v>
      </c>
      <c r="Z149">
        <v>5</v>
      </c>
      <c r="AA149" t="s">
        <v>18</v>
      </c>
      <c r="AB149">
        <v>290</v>
      </c>
      <c r="AC149" t="s">
        <v>22</v>
      </c>
      <c r="AD149" s="2">
        <v>45756</v>
      </c>
      <c r="AE149">
        <v>2</v>
      </c>
      <c r="AF149">
        <v>22.55</v>
      </c>
      <c r="AG149" t="s">
        <v>1451</v>
      </c>
      <c r="AH149" t="s">
        <v>1172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16.46</v>
      </c>
    </row>
    <row r="150" spans="1:42" x14ac:dyDescent="0.25">
      <c r="A150" t="s">
        <v>588</v>
      </c>
      <c r="B150">
        <v>3.2290000000000001</v>
      </c>
      <c r="C150">
        <v>3.7309999999999999</v>
      </c>
      <c r="D150">
        <v>4.2290000000000001</v>
      </c>
      <c r="E150">
        <v>38.6</v>
      </c>
      <c r="F150">
        <v>35.26</v>
      </c>
      <c r="G150">
        <v>35.479999999999997</v>
      </c>
      <c r="H150">
        <v>34.79</v>
      </c>
      <c r="I150">
        <v>35.04</v>
      </c>
      <c r="J150" t="s">
        <v>1269</v>
      </c>
      <c r="K150">
        <v>35.403333333333336</v>
      </c>
      <c r="L150">
        <v>35</v>
      </c>
      <c r="M150" t="s">
        <v>1469</v>
      </c>
      <c r="N150" t="s">
        <v>957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1450</v>
      </c>
      <c r="X150" t="s">
        <v>857</v>
      </c>
      <c r="Y150" t="s">
        <v>839</v>
      </c>
      <c r="Z150">
        <v>2</v>
      </c>
      <c r="AA150" t="s">
        <v>18</v>
      </c>
      <c r="AB150">
        <v>38</v>
      </c>
      <c r="AC150" t="s">
        <v>27</v>
      </c>
      <c r="AD150" s="2">
        <v>45750</v>
      </c>
      <c r="AE150">
        <v>2</v>
      </c>
      <c r="AF150">
        <v>3.89</v>
      </c>
      <c r="AG150" t="s">
        <v>1448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1.72</v>
      </c>
    </row>
    <row r="151" spans="1:42" x14ac:dyDescent="0.25">
      <c r="A151" t="s">
        <v>340</v>
      </c>
      <c r="B151">
        <v>1.8540000000000001</v>
      </c>
      <c r="C151">
        <v>1.8109999999999999</v>
      </c>
      <c r="D151">
        <v>1.865</v>
      </c>
      <c r="E151">
        <v>20.047000000000001</v>
      </c>
      <c r="F151">
        <v>18.12</v>
      </c>
      <c r="G151">
        <v>18.29</v>
      </c>
      <c r="H151">
        <v>18.045000000000002</v>
      </c>
      <c r="I151">
        <v>18.059999999999999</v>
      </c>
      <c r="J151" t="s">
        <v>1269</v>
      </c>
      <c r="K151">
        <v>18.5</v>
      </c>
      <c r="L151">
        <v>19</v>
      </c>
      <c r="M151" t="s">
        <v>1452</v>
      </c>
      <c r="N151" t="s">
        <v>867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45758</v>
      </c>
      <c r="U151">
        <v>1</v>
      </c>
      <c r="V151">
        <v>25.26</v>
      </c>
      <c r="W151" t="s">
        <v>1447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24.69</v>
      </c>
      <c r="AG151" t="s">
        <v>1469</v>
      </c>
      <c r="AH151" t="s">
        <v>836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20.21</v>
      </c>
    </row>
    <row r="152" spans="1:42" x14ac:dyDescent="0.25">
      <c r="A152" t="s">
        <v>624</v>
      </c>
      <c r="B152">
        <v>6.8449999999999998</v>
      </c>
      <c r="C152">
        <v>7.242</v>
      </c>
      <c r="D152">
        <v>7.6529999999999996</v>
      </c>
      <c r="E152">
        <v>126.333</v>
      </c>
      <c r="F152">
        <v>136.80000000000001</v>
      </c>
      <c r="G152">
        <v>137.5</v>
      </c>
      <c r="H152">
        <v>134.80000000000001</v>
      </c>
      <c r="I152">
        <v>137</v>
      </c>
      <c r="J152" t="s">
        <v>1269</v>
      </c>
      <c r="K152">
        <v>138</v>
      </c>
      <c r="L152">
        <v>142</v>
      </c>
      <c r="M152" t="s">
        <v>1461</v>
      </c>
      <c r="N152" t="s">
        <v>1556</v>
      </c>
      <c r="O152" t="s">
        <v>17</v>
      </c>
      <c r="P152">
        <v>5</v>
      </c>
      <c r="Q152" t="s">
        <v>18</v>
      </c>
      <c r="R152">
        <v>142</v>
      </c>
      <c r="S152" t="s">
        <v>19</v>
      </c>
      <c r="T152" s="2">
        <v>45758</v>
      </c>
      <c r="U152">
        <v>1</v>
      </c>
      <c r="V152">
        <v>59.98</v>
      </c>
      <c r="W152" t="s">
        <v>1473</v>
      </c>
      <c r="X152" t="s">
        <v>1054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51.42</v>
      </c>
      <c r="AG152" t="s">
        <v>1471</v>
      </c>
      <c r="AH152" t="s">
        <v>1226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24.7</v>
      </c>
    </row>
    <row r="153" spans="1:42" x14ac:dyDescent="0.25">
      <c r="A153" t="s">
        <v>638</v>
      </c>
      <c r="B153">
        <v>3.6760000000000002</v>
      </c>
      <c r="C153">
        <v>4.0640000000000001</v>
      </c>
      <c r="D153">
        <v>4.6749999999999998</v>
      </c>
      <c r="E153">
        <v>57.7</v>
      </c>
      <c r="F153">
        <v>46.83</v>
      </c>
      <c r="G153">
        <v>47.67</v>
      </c>
      <c r="H153">
        <v>46.43</v>
      </c>
      <c r="I153">
        <v>47.5</v>
      </c>
      <c r="J153" t="s">
        <v>1269</v>
      </c>
      <c r="K153">
        <v>50.25</v>
      </c>
      <c r="L153">
        <v>45.5</v>
      </c>
      <c r="M153" t="s">
        <v>1451</v>
      </c>
      <c r="N153" t="s">
        <v>856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21.13</v>
      </c>
      <c r="W153" t="s">
        <v>1448</v>
      </c>
      <c r="X153" t="s">
        <v>32</v>
      </c>
      <c r="Y153" t="s">
        <v>50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5.26</v>
      </c>
      <c r="AG153" t="s">
        <v>1461</v>
      </c>
      <c r="AH153" t="s">
        <v>1300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744</v>
      </c>
      <c r="B154">
        <v>2.6160000000000001</v>
      </c>
      <c r="C154">
        <v>2.7829999999999999</v>
      </c>
      <c r="D154">
        <v>3.0529999999999999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1269</v>
      </c>
      <c r="K154">
        <v>39.333333333333336</v>
      </c>
      <c r="L154">
        <v>27.3</v>
      </c>
      <c r="M154" t="s">
        <v>1471</v>
      </c>
      <c r="N154" t="s">
        <v>1163</v>
      </c>
      <c r="O154" t="s">
        <v>839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14.76</v>
      </c>
      <c r="W154" t="s">
        <v>1461</v>
      </c>
      <c r="X154" t="s">
        <v>944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1450</v>
      </c>
      <c r="AH154" t="s">
        <v>881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-15.8</v>
      </c>
    </row>
    <row r="155" spans="1:42" x14ac:dyDescent="0.25">
      <c r="A155" t="s">
        <v>680</v>
      </c>
      <c r="B155">
        <v>10.981999999999999</v>
      </c>
      <c r="C155">
        <v>12.058</v>
      </c>
      <c r="D155">
        <v>12.837999999999999</v>
      </c>
      <c r="E155">
        <v>138.37</v>
      </c>
      <c r="F155">
        <v>105.55</v>
      </c>
      <c r="G155">
        <v>106.5</v>
      </c>
      <c r="H155">
        <v>103.55</v>
      </c>
      <c r="I155">
        <v>104.35</v>
      </c>
      <c r="J155" t="s">
        <v>1269</v>
      </c>
      <c r="K155">
        <v>124.66666666666667</v>
      </c>
      <c r="L155">
        <v>106</v>
      </c>
      <c r="M155" t="s">
        <v>1486</v>
      </c>
      <c r="N155" t="s">
        <v>981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19.940000000000001</v>
      </c>
      <c r="W155" t="s">
        <v>1458</v>
      </c>
      <c r="X155" t="s">
        <v>833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10.08</v>
      </c>
      <c r="AG155" t="s">
        <v>1501</v>
      </c>
      <c r="AH155" t="s">
        <v>1528</v>
      </c>
      <c r="AI155" t="s">
        <v>17</v>
      </c>
      <c r="AJ155">
        <v>5</v>
      </c>
      <c r="AK155" t="s">
        <v>18</v>
      </c>
      <c r="AL155">
        <v>132</v>
      </c>
      <c r="AM155" t="s">
        <v>22</v>
      </c>
      <c r="AN155" s="2">
        <v>45758</v>
      </c>
      <c r="AO155">
        <v>3</v>
      </c>
      <c r="AP155">
        <v>9.48</v>
      </c>
    </row>
    <row r="156" spans="1:42" x14ac:dyDescent="0.25">
      <c r="A156" t="s">
        <v>684</v>
      </c>
      <c r="B156">
        <v>0.51900000000000002</v>
      </c>
      <c r="C156">
        <v>0.57799999999999996</v>
      </c>
      <c r="D156">
        <v>0.61199999999999999</v>
      </c>
      <c r="E156">
        <v>18.896999999999998</v>
      </c>
      <c r="F156">
        <v>15.66</v>
      </c>
      <c r="G156">
        <v>15.81</v>
      </c>
      <c r="H156">
        <v>15.52</v>
      </c>
      <c r="I156">
        <v>15.69</v>
      </c>
      <c r="J156" t="s">
        <v>1269</v>
      </c>
      <c r="K156">
        <v>17.096666666666664</v>
      </c>
      <c r="L156">
        <v>16.2</v>
      </c>
      <c r="M156" t="s">
        <v>1450</v>
      </c>
      <c r="N156" t="s">
        <v>860</v>
      </c>
      <c r="O156" t="s">
        <v>839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20.36</v>
      </c>
      <c r="W156" t="s">
        <v>1537</v>
      </c>
      <c r="X156" t="s">
        <v>1083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45758</v>
      </c>
      <c r="AE156">
        <v>2</v>
      </c>
      <c r="AF156">
        <v>5.13</v>
      </c>
      <c r="AG156" t="s">
        <v>1448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702</v>
      </c>
      <c r="B157">
        <v>6.7130000000000001</v>
      </c>
      <c r="C157">
        <v>6.7910000000000004</v>
      </c>
      <c r="D157">
        <v>6.8170000000000002</v>
      </c>
      <c r="E157">
        <v>112.541</v>
      </c>
      <c r="F157">
        <v>84.05</v>
      </c>
      <c r="G157">
        <v>85.35</v>
      </c>
      <c r="H157">
        <v>82.85</v>
      </c>
      <c r="I157">
        <v>84.85</v>
      </c>
      <c r="J157" t="s">
        <v>1269</v>
      </c>
      <c r="K157">
        <v>96.899999999999991</v>
      </c>
      <c r="L157">
        <v>92.7</v>
      </c>
      <c r="M157" t="s">
        <v>1450</v>
      </c>
      <c r="N157" t="s">
        <v>846</v>
      </c>
      <c r="O157" t="s">
        <v>839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3.65</v>
      </c>
      <c r="W157" t="s">
        <v>1453</v>
      </c>
      <c r="X157" t="s">
        <v>1003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1.74</v>
      </c>
      <c r="AG157" t="s">
        <v>1473</v>
      </c>
      <c r="AH157" t="s">
        <v>1304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-3.4</v>
      </c>
    </row>
    <row r="158" spans="1:42" x14ac:dyDescent="0.25">
      <c r="A158" t="s">
        <v>520</v>
      </c>
      <c r="B158">
        <v>5.742</v>
      </c>
      <c r="C158">
        <v>6.6989999999999998</v>
      </c>
      <c r="D158">
        <v>7.2279999999999998</v>
      </c>
      <c r="E158">
        <v>44.045000000000002</v>
      </c>
      <c r="F158">
        <v>36.299999999999997</v>
      </c>
      <c r="G158">
        <v>37.270000000000003</v>
      </c>
      <c r="H158">
        <v>35.58</v>
      </c>
      <c r="I158">
        <v>37.07</v>
      </c>
      <c r="J158" t="s">
        <v>1269</v>
      </c>
      <c r="K158">
        <v>44.053333333333335</v>
      </c>
      <c r="L158">
        <v>43.9</v>
      </c>
      <c r="M158" t="s">
        <v>1455</v>
      </c>
      <c r="N158" t="s">
        <v>1111</v>
      </c>
      <c r="O158" t="s">
        <v>28</v>
      </c>
      <c r="P158">
        <v>3</v>
      </c>
      <c r="Q158" t="s">
        <v>26</v>
      </c>
      <c r="R158">
        <v>43.9</v>
      </c>
      <c r="S158" t="s">
        <v>19</v>
      </c>
      <c r="T158" s="2">
        <v>45749</v>
      </c>
      <c r="U158">
        <v>1</v>
      </c>
      <c r="V158">
        <v>67.290000000000006</v>
      </c>
      <c r="W158" t="s">
        <v>1472</v>
      </c>
      <c r="X158" t="s">
        <v>1301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63.07</v>
      </c>
      <c r="AG158" t="s">
        <v>1520</v>
      </c>
      <c r="AH158" t="s">
        <v>1032</v>
      </c>
      <c r="AI158" t="s">
        <v>24</v>
      </c>
      <c r="AJ158">
        <v>5</v>
      </c>
      <c r="AK158" t="s">
        <v>18</v>
      </c>
      <c r="AL158">
        <v>43.26</v>
      </c>
      <c r="AM158" t="s">
        <v>22</v>
      </c>
      <c r="AN158" s="2">
        <v>45665</v>
      </c>
      <c r="AO158">
        <v>3</v>
      </c>
      <c r="AP158">
        <v>61.26</v>
      </c>
    </row>
    <row r="159" spans="1:42" x14ac:dyDescent="0.25">
      <c r="A159" t="s">
        <v>386</v>
      </c>
      <c r="B159">
        <v>10.048999999999999</v>
      </c>
      <c r="C159">
        <v>11.471</v>
      </c>
      <c r="D159">
        <v>12.824</v>
      </c>
      <c r="E159">
        <v>251.38900000000001</v>
      </c>
      <c r="F159">
        <v>248.3</v>
      </c>
      <c r="G159">
        <v>250.1</v>
      </c>
      <c r="H159">
        <v>241.6</v>
      </c>
      <c r="I159">
        <v>245.1</v>
      </c>
      <c r="J159" t="s">
        <v>1269</v>
      </c>
      <c r="K159">
        <v>203</v>
      </c>
      <c r="L159">
        <v>168</v>
      </c>
      <c r="M159" t="s">
        <v>1452</v>
      </c>
      <c r="N159" t="s">
        <v>1029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70.5</v>
      </c>
      <c r="W159" t="s">
        <v>1451</v>
      </c>
      <c r="X159" t="s">
        <v>1146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68.97</v>
      </c>
      <c r="AG159" t="s">
        <v>1473</v>
      </c>
      <c r="AH159" t="s">
        <v>1394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61.92</v>
      </c>
    </row>
    <row r="160" spans="1:42" x14ac:dyDescent="0.25">
      <c r="A160" t="s">
        <v>670</v>
      </c>
      <c r="B160">
        <v>10.528</v>
      </c>
      <c r="C160">
        <v>11.291</v>
      </c>
      <c r="D160">
        <v>12.218</v>
      </c>
      <c r="E160">
        <v>126.875</v>
      </c>
      <c r="F160">
        <v>94</v>
      </c>
      <c r="G160">
        <v>94.55</v>
      </c>
      <c r="H160">
        <v>92.65</v>
      </c>
      <c r="I160">
        <v>94.55</v>
      </c>
      <c r="J160" t="s">
        <v>1269</v>
      </c>
      <c r="K160">
        <v>120</v>
      </c>
      <c r="L160">
        <v>120</v>
      </c>
      <c r="M160" t="e">
        <v>#N/A</v>
      </c>
      <c r="N160" t="s">
        <v>48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13.26</v>
      </c>
      <c r="W160" t="s">
        <v>1469</v>
      </c>
      <c r="X160" t="s">
        <v>48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7.02</v>
      </c>
      <c r="AG160" t="s">
        <v>1455</v>
      </c>
      <c r="AH160" t="s">
        <v>1099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6.11</v>
      </c>
    </row>
    <row r="161" spans="1:42" x14ac:dyDescent="0.25">
      <c r="A161" t="s">
        <v>422</v>
      </c>
      <c r="B161">
        <v>10.18</v>
      </c>
      <c r="C161">
        <v>12.474</v>
      </c>
      <c r="D161">
        <v>14.992000000000001</v>
      </c>
      <c r="E161">
        <v>223.88900000000001</v>
      </c>
      <c r="F161">
        <v>164</v>
      </c>
      <c r="G161">
        <v>169.36</v>
      </c>
      <c r="H161">
        <v>161.78</v>
      </c>
      <c r="I161">
        <v>168.02</v>
      </c>
      <c r="J161" t="s">
        <v>1269</v>
      </c>
      <c r="K161">
        <v>199.33333333333334</v>
      </c>
      <c r="L161">
        <v>200</v>
      </c>
      <c r="M161" t="s">
        <v>1529</v>
      </c>
      <c r="N161" t="s">
        <v>872</v>
      </c>
      <c r="O161" t="s">
        <v>839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52.78</v>
      </c>
      <c r="W161" t="s">
        <v>1498</v>
      </c>
      <c r="X161" t="s">
        <v>1109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51.37</v>
      </c>
      <c r="AG161" t="s">
        <v>1464</v>
      </c>
      <c r="AH161" t="s">
        <v>1190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34.380000000000003</v>
      </c>
    </row>
    <row r="162" spans="1:42" x14ac:dyDescent="0.25">
      <c r="A162" t="s">
        <v>696</v>
      </c>
      <c r="B162">
        <v>2.6640000000000001</v>
      </c>
      <c r="C162">
        <v>2.7269999999999999</v>
      </c>
      <c r="D162">
        <v>2.7770000000000001</v>
      </c>
      <c r="E162">
        <v>31.65</v>
      </c>
      <c r="F162">
        <v>29</v>
      </c>
      <c r="G162">
        <v>29.78</v>
      </c>
      <c r="H162">
        <v>28.78</v>
      </c>
      <c r="I162">
        <v>29.64</v>
      </c>
      <c r="J162" t="s">
        <v>1269</v>
      </c>
      <c r="K162">
        <v>32.199999999999996</v>
      </c>
      <c r="L162">
        <v>32</v>
      </c>
      <c r="M162" t="s">
        <v>1461</v>
      </c>
      <c r="N162" t="s">
        <v>1071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45756</v>
      </c>
      <c r="U162">
        <v>1</v>
      </c>
      <c r="V162">
        <v>30.18</v>
      </c>
      <c r="W162" t="s">
        <v>1467</v>
      </c>
      <c r="X162" t="s">
        <v>896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28.33</v>
      </c>
      <c r="AG162" t="s">
        <v>1464</v>
      </c>
      <c r="AH162" t="s">
        <v>895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27.62</v>
      </c>
    </row>
    <row r="163" spans="1:42" x14ac:dyDescent="0.25">
      <c r="A163" t="s">
        <v>440</v>
      </c>
      <c r="B163">
        <v>5.2039999999999997</v>
      </c>
      <c r="C163">
        <v>5.6340000000000003</v>
      </c>
      <c r="D163">
        <v>6.0570000000000004</v>
      </c>
      <c r="E163">
        <v>110.45</v>
      </c>
      <c r="F163">
        <v>91.04</v>
      </c>
      <c r="G163">
        <v>91.36</v>
      </c>
      <c r="H163">
        <v>88.5</v>
      </c>
      <c r="I163">
        <v>90.2</v>
      </c>
      <c r="J163" t="s">
        <v>1269</v>
      </c>
      <c r="K163">
        <v>97.333333333333329</v>
      </c>
      <c r="L163">
        <v>104</v>
      </c>
      <c r="M163" t="s">
        <v>1450</v>
      </c>
      <c r="N163" t="s">
        <v>851</v>
      </c>
      <c r="O163" t="s">
        <v>828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54.12</v>
      </c>
      <c r="W163" t="e">
        <v>#N/A</v>
      </c>
      <c r="X163" t="s">
        <v>917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1469</v>
      </c>
      <c r="AH163" t="s">
        <v>917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12.06</v>
      </c>
    </row>
    <row r="164" spans="1:42" x14ac:dyDescent="0.25">
      <c r="A164" t="s">
        <v>53</v>
      </c>
      <c r="B164">
        <v>27.542999999999999</v>
      </c>
      <c r="C164">
        <v>30.704000000000001</v>
      </c>
      <c r="D164">
        <v>34.049999999999997</v>
      </c>
      <c r="E164">
        <v>708.61300000000006</v>
      </c>
      <c r="F164">
        <v>528.20000000000005</v>
      </c>
      <c r="G164">
        <v>532</v>
      </c>
      <c r="H164">
        <v>512.79999999999995</v>
      </c>
      <c r="I164">
        <v>524.4</v>
      </c>
      <c r="J164" t="s">
        <v>1269</v>
      </c>
      <c r="K164">
        <v>636.5</v>
      </c>
      <c r="L164">
        <v>623</v>
      </c>
      <c r="M164" t="s">
        <v>1447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32.67</v>
      </c>
      <c r="W164" t="s">
        <v>1498</v>
      </c>
      <c r="X164" t="s">
        <v>1109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13.43</v>
      </c>
      <c r="AG164" t="s">
        <v>1469</v>
      </c>
      <c r="AH164" t="s">
        <v>1075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11.4</v>
      </c>
    </row>
    <row r="165" spans="1:42" x14ac:dyDescent="0.25">
      <c r="A165" t="s">
        <v>460</v>
      </c>
      <c r="B165">
        <v>3.544</v>
      </c>
      <c r="C165">
        <v>3.919</v>
      </c>
      <c r="D165">
        <v>4.2279999999999998</v>
      </c>
      <c r="E165">
        <v>37.237000000000002</v>
      </c>
      <c r="F165">
        <v>29.23</v>
      </c>
      <c r="G165">
        <v>29.62</v>
      </c>
      <c r="H165">
        <v>28.85</v>
      </c>
      <c r="I165">
        <v>29.34</v>
      </c>
      <c r="J165" t="s">
        <v>1269</v>
      </c>
      <c r="K165">
        <v>33.93333333333333</v>
      </c>
      <c r="L165">
        <v>30</v>
      </c>
      <c r="M165" t="s">
        <v>1478</v>
      </c>
      <c r="N165" t="s">
        <v>1216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14.11</v>
      </c>
      <c r="W165" t="s">
        <v>1514</v>
      </c>
      <c r="X165" t="s">
        <v>1189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45757</v>
      </c>
      <c r="AE165">
        <v>2</v>
      </c>
      <c r="AF165">
        <v>0</v>
      </c>
      <c r="AG165" t="s">
        <v>1467</v>
      </c>
      <c r="AH165" t="s">
        <v>1299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-6.8</v>
      </c>
    </row>
    <row r="166" spans="1:42" x14ac:dyDescent="0.25">
      <c r="A166" t="s">
        <v>792</v>
      </c>
      <c r="B166">
        <v>0.98099999999999998</v>
      </c>
      <c r="C166">
        <v>1.2929999999999999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1269</v>
      </c>
      <c r="K166">
        <v>39.85</v>
      </c>
      <c r="L166">
        <v>39.85</v>
      </c>
      <c r="M166" t="s">
        <v>1448</v>
      </c>
      <c r="N166" t="s">
        <v>32</v>
      </c>
      <c r="O166" t="s">
        <v>50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41.87</v>
      </c>
      <c r="W166" t="s">
        <v>1469</v>
      </c>
      <c r="X166" t="s">
        <v>836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1466</v>
      </c>
      <c r="AH166" t="s">
        <v>1277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942</v>
      </c>
      <c r="B167">
        <v>7.4859999999999998</v>
      </c>
      <c r="C167">
        <v>8.4109999999999996</v>
      </c>
      <c r="D167">
        <v>9.5709999999999997</v>
      </c>
      <c r="E167">
        <v>118.4</v>
      </c>
      <c r="F167">
        <v>84.25</v>
      </c>
      <c r="G167">
        <v>85.7</v>
      </c>
      <c r="H167">
        <v>82.45</v>
      </c>
      <c r="I167">
        <v>84.5</v>
      </c>
      <c r="J167" t="s">
        <v>1269</v>
      </c>
      <c r="K167">
        <v>104</v>
      </c>
      <c r="L167">
        <v>114</v>
      </c>
      <c r="M167" t="s">
        <v>1447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26.91</v>
      </c>
      <c r="W167" t="s">
        <v>1464</v>
      </c>
      <c r="X167" t="s">
        <v>889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23.61</v>
      </c>
      <c r="AG167" t="s">
        <v>1478</v>
      </c>
      <c r="AH167" t="s">
        <v>1323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16.47</v>
      </c>
    </row>
    <row r="168" spans="1:42" x14ac:dyDescent="0.25">
      <c r="A168" t="s">
        <v>636</v>
      </c>
      <c r="B168" t="s">
        <v>29</v>
      </c>
      <c r="C168" t="s">
        <v>29</v>
      </c>
      <c r="D168" t="s">
        <v>29</v>
      </c>
      <c r="E168" t="s">
        <v>29</v>
      </c>
      <c r="F168">
        <v>1354</v>
      </c>
      <c r="G168">
        <v>1354</v>
      </c>
      <c r="H168">
        <v>1318</v>
      </c>
      <c r="I168">
        <v>1324</v>
      </c>
      <c r="J168" t="s">
        <v>1269</v>
      </c>
      <c r="K168">
        <v>18</v>
      </c>
      <c r="L168" t="s">
        <v>29</v>
      </c>
      <c r="M168" t="s">
        <v>1448</v>
      </c>
      <c r="N168" t="s">
        <v>32</v>
      </c>
      <c r="O168" t="s">
        <v>50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12.71</v>
      </c>
      <c r="W168" t="s">
        <v>1447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9.02</v>
      </c>
      <c r="AG168" t="e">
        <v>#N/A</v>
      </c>
      <c r="AH168" t="s">
        <v>870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77</v>
      </c>
      <c r="B169">
        <v>13.534000000000001</v>
      </c>
      <c r="C169">
        <v>14.662000000000001</v>
      </c>
      <c r="D169">
        <v>15.731</v>
      </c>
      <c r="E169">
        <v>378.14299999999997</v>
      </c>
      <c r="F169">
        <v>350.15</v>
      </c>
      <c r="G169">
        <v>352.3</v>
      </c>
      <c r="H169">
        <v>341.85</v>
      </c>
      <c r="I169">
        <v>347.6</v>
      </c>
      <c r="J169" t="s">
        <v>1269</v>
      </c>
      <c r="K169">
        <v>327</v>
      </c>
      <c r="L169">
        <v>376</v>
      </c>
      <c r="M169" t="s">
        <v>1450</v>
      </c>
      <c r="N169" t="s">
        <v>838</v>
      </c>
      <c r="O169" t="s">
        <v>839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15.11</v>
      </c>
      <c r="W169" t="s">
        <v>1451</v>
      </c>
      <c r="X169" t="s">
        <v>882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7.83</v>
      </c>
      <c r="AG169" t="s">
        <v>1453</v>
      </c>
      <c r="AH169" t="s">
        <v>849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7.8</v>
      </c>
    </row>
    <row r="170" spans="1:42" x14ac:dyDescent="0.25">
      <c r="A170" t="s">
        <v>418</v>
      </c>
      <c r="B170">
        <v>1.056</v>
      </c>
      <c r="C170">
        <v>1.248</v>
      </c>
      <c r="D170">
        <v>1.3340000000000001</v>
      </c>
      <c r="E170">
        <v>13.462</v>
      </c>
      <c r="F170">
        <v>12.04</v>
      </c>
      <c r="G170">
        <v>12.33</v>
      </c>
      <c r="H170">
        <v>12.04</v>
      </c>
      <c r="I170">
        <v>12.205</v>
      </c>
      <c r="J170" t="s">
        <v>1269</v>
      </c>
      <c r="K170">
        <v>14.633333333333333</v>
      </c>
      <c r="L170">
        <v>14</v>
      </c>
      <c r="M170" t="s">
        <v>1472</v>
      </c>
      <c r="N170" t="s">
        <v>1416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45757</v>
      </c>
      <c r="U170">
        <v>1</v>
      </c>
      <c r="V170">
        <v>23.41</v>
      </c>
      <c r="W170" t="s">
        <v>1453</v>
      </c>
      <c r="X170" t="s">
        <v>1045</v>
      </c>
      <c r="Y170" t="s">
        <v>24</v>
      </c>
      <c r="Z170">
        <v>5</v>
      </c>
      <c r="AA170" t="s">
        <v>18</v>
      </c>
      <c r="AB170">
        <v>15.9</v>
      </c>
      <c r="AC170" t="s">
        <v>19</v>
      </c>
      <c r="AD170" s="2">
        <v>45754</v>
      </c>
      <c r="AE170">
        <v>2</v>
      </c>
      <c r="AF170">
        <v>21.66</v>
      </c>
      <c r="AG170" t="s">
        <v>1461</v>
      </c>
      <c r="AH170" t="s">
        <v>999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45758</v>
      </c>
      <c r="AO170">
        <v>3</v>
      </c>
      <c r="AP170">
        <v>19.68</v>
      </c>
    </row>
    <row r="171" spans="1:42" x14ac:dyDescent="0.25">
      <c r="A171" t="s">
        <v>472</v>
      </c>
      <c r="B171">
        <v>7.867</v>
      </c>
      <c r="C171">
        <v>8.3960000000000008</v>
      </c>
      <c r="D171">
        <v>8.9640000000000004</v>
      </c>
      <c r="E171">
        <v>114.48099999999999</v>
      </c>
      <c r="F171">
        <v>82.92</v>
      </c>
      <c r="G171">
        <v>84.02</v>
      </c>
      <c r="H171">
        <v>80.62</v>
      </c>
      <c r="I171">
        <v>81.72</v>
      </c>
      <c r="J171" t="s">
        <v>1269</v>
      </c>
      <c r="K171">
        <v>93.833333333333329</v>
      </c>
      <c r="L171">
        <v>96.5</v>
      </c>
      <c r="M171" t="s">
        <v>1450</v>
      </c>
      <c r="N171" t="s">
        <v>995</v>
      </c>
      <c r="O171" t="s">
        <v>828</v>
      </c>
      <c r="P171">
        <v>4</v>
      </c>
      <c r="Q171" t="s">
        <v>23</v>
      </c>
      <c r="R171">
        <v>96.5</v>
      </c>
      <c r="S171" t="s">
        <v>27</v>
      </c>
      <c r="T171" s="2">
        <v>45751</v>
      </c>
      <c r="U171">
        <v>1</v>
      </c>
      <c r="V171">
        <v>18.190000000000001</v>
      </c>
      <c r="W171" t="s">
        <v>1494</v>
      </c>
      <c r="X171" t="s">
        <v>1137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45757</v>
      </c>
      <c r="AE171">
        <v>2</v>
      </c>
      <c r="AF171">
        <v>15.51</v>
      </c>
      <c r="AG171" t="s">
        <v>1469</v>
      </c>
      <c r="AH171" t="s">
        <v>1138</v>
      </c>
      <c r="AI171" t="s">
        <v>20</v>
      </c>
      <c r="AJ171">
        <v>5</v>
      </c>
      <c r="AK171" t="s">
        <v>23</v>
      </c>
      <c r="AL171">
        <v>105</v>
      </c>
      <c r="AM171" t="s">
        <v>19</v>
      </c>
      <c r="AN171" s="2">
        <v>45751</v>
      </c>
      <c r="AO171">
        <v>3</v>
      </c>
      <c r="AP171">
        <v>1.46</v>
      </c>
    </row>
    <row r="172" spans="1:42" x14ac:dyDescent="0.25">
      <c r="A172" t="s">
        <v>814</v>
      </c>
      <c r="B172">
        <v>5.4820000000000002</v>
      </c>
      <c r="C172">
        <v>7.9930000000000003</v>
      </c>
      <c r="D172">
        <v>7.9880000000000004</v>
      </c>
      <c r="E172">
        <v>85.283000000000001</v>
      </c>
      <c r="F172">
        <v>56</v>
      </c>
      <c r="G172">
        <v>56.25</v>
      </c>
      <c r="H172">
        <v>54.15</v>
      </c>
      <c r="I172">
        <v>55.75</v>
      </c>
      <c r="J172" t="s">
        <v>1269</v>
      </c>
      <c r="K172">
        <v>92</v>
      </c>
      <c r="L172">
        <v>80</v>
      </c>
      <c r="M172" t="s">
        <v>1447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30.24</v>
      </c>
      <c r="W172" t="s">
        <v>1449</v>
      </c>
      <c r="X172" t="s">
        <v>843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-5.03</v>
      </c>
      <c r="AG172" t="s">
        <v>1450</v>
      </c>
      <c r="AH172" t="s">
        <v>879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-23.7</v>
      </c>
    </row>
    <row r="173" spans="1:42" x14ac:dyDescent="0.25">
      <c r="A173" t="s">
        <v>370</v>
      </c>
      <c r="B173">
        <v>7.2009999999999996</v>
      </c>
      <c r="C173">
        <v>7.49</v>
      </c>
      <c r="D173">
        <v>7.9219999999999997</v>
      </c>
      <c r="E173">
        <v>115.913</v>
      </c>
      <c r="F173">
        <v>92.38</v>
      </c>
      <c r="G173">
        <v>93.22</v>
      </c>
      <c r="H173">
        <v>89.42</v>
      </c>
      <c r="I173">
        <v>90.68</v>
      </c>
      <c r="J173" t="s">
        <v>1269</v>
      </c>
      <c r="K173">
        <v>97</v>
      </c>
      <c r="L173">
        <v>94</v>
      </c>
      <c r="M173" t="s">
        <v>1478</v>
      </c>
      <c r="N173" t="s">
        <v>877</v>
      </c>
      <c r="O173" t="s">
        <v>43</v>
      </c>
      <c r="P173">
        <v>1</v>
      </c>
      <c r="Q173" t="s">
        <v>18</v>
      </c>
      <c r="R173">
        <v>94</v>
      </c>
      <c r="S173" t="s">
        <v>19</v>
      </c>
      <c r="T173" s="2">
        <v>45758</v>
      </c>
      <c r="U173">
        <v>1</v>
      </c>
      <c r="V173">
        <v>33.74</v>
      </c>
      <c r="W173" t="s">
        <v>1473</v>
      </c>
      <c r="X173" t="s">
        <v>876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1471</v>
      </c>
      <c r="AH173" t="s">
        <v>1411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1.92</v>
      </c>
    </row>
    <row r="174" spans="1:42" x14ac:dyDescent="0.25">
      <c r="A174" t="s">
        <v>71</v>
      </c>
      <c r="B174">
        <v>48.606999999999999</v>
      </c>
      <c r="C174">
        <v>55.814999999999998</v>
      </c>
      <c r="D174">
        <v>62.328000000000003</v>
      </c>
      <c r="E174">
        <v>2637.76</v>
      </c>
      <c r="F174">
        <v>2315</v>
      </c>
      <c r="G174">
        <v>2324</v>
      </c>
      <c r="H174">
        <v>2248</v>
      </c>
      <c r="I174">
        <v>2287</v>
      </c>
      <c r="J174" t="s">
        <v>1269</v>
      </c>
      <c r="K174">
        <v>2725.6666666666665</v>
      </c>
      <c r="L174">
        <v>2600</v>
      </c>
      <c r="M174" t="e">
        <v>#N/A</v>
      </c>
      <c r="N174" t="s">
        <v>992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1455</v>
      </c>
      <c r="X174" t="s">
        <v>1366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45754</v>
      </c>
      <c r="AE174">
        <v>2</v>
      </c>
      <c r="AF174">
        <v>20.76</v>
      </c>
      <c r="AG174" t="s">
        <v>1450</v>
      </c>
      <c r="AH174" t="s">
        <v>838</v>
      </c>
      <c r="AI174" t="s">
        <v>828</v>
      </c>
      <c r="AJ174">
        <v>4</v>
      </c>
      <c r="AK174" t="s">
        <v>23</v>
      </c>
      <c r="AL174">
        <v>2477</v>
      </c>
      <c r="AM174" t="s">
        <v>27</v>
      </c>
      <c r="AN174" s="2">
        <v>45755</v>
      </c>
      <c r="AO174">
        <v>3</v>
      </c>
      <c r="AP174">
        <v>20.63</v>
      </c>
    </row>
    <row r="175" spans="1:42" x14ac:dyDescent="0.25">
      <c r="A175" t="s">
        <v>598</v>
      </c>
      <c r="B175">
        <v>10.108000000000001</v>
      </c>
      <c r="C175">
        <v>11.231999999999999</v>
      </c>
      <c r="D175">
        <v>12.055999999999999</v>
      </c>
      <c r="E175">
        <v>58.454999999999998</v>
      </c>
      <c r="F175">
        <v>43</v>
      </c>
      <c r="G175">
        <v>43.19</v>
      </c>
      <c r="H175">
        <v>41.8</v>
      </c>
      <c r="I175">
        <v>42.74</v>
      </c>
      <c r="J175" t="s">
        <v>1269</v>
      </c>
      <c r="K175">
        <v>52</v>
      </c>
      <c r="L175">
        <v>52</v>
      </c>
      <c r="M175" t="s">
        <v>1447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12.31</v>
      </c>
      <c r="W175" t="s">
        <v>1448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8.14</v>
      </c>
      <c r="AG175" t="s">
        <v>1467</v>
      </c>
      <c r="AH175" t="s">
        <v>1246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</v>
      </c>
    </row>
    <row r="176" spans="1:42" x14ac:dyDescent="0.25">
      <c r="A176" t="s">
        <v>718</v>
      </c>
      <c r="B176">
        <v>2.4119999999999999</v>
      </c>
      <c r="C176">
        <v>2.7330000000000001</v>
      </c>
      <c r="D176">
        <v>3.085</v>
      </c>
      <c r="E176">
        <v>28.577000000000002</v>
      </c>
      <c r="F176">
        <v>21.38</v>
      </c>
      <c r="G176">
        <v>21.45</v>
      </c>
      <c r="H176">
        <v>20.47</v>
      </c>
      <c r="I176">
        <v>21.12</v>
      </c>
      <c r="J176" t="s">
        <v>1269</v>
      </c>
      <c r="K176">
        <v>25</v>
      </c>
      <c r="L176">
        <v>18</v>
      </c>
      <c r="M176" t="s">
        <v>1451</v>
      </c>
      <c r="N176" t="s">
        <v>955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12.15</v>
      </c>
      <c r="W176" t="s">
        <v>1453</v>
      </c>
      <c r="X176" t="s">
        <v>1297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1460</v>
      </c>
      <c r="AH176" t="s">
        <v>1389</v>
      </c>
      <c r="AI176" t="s">
        <v>17</v>
      </c>
      <c r="AJ176">
        <v>5</v>
      </c>
      <c r="AK176" t="s">
        <v>18</v>
      </c>
      <c r="AL176">
        <v>30</v>
      </c>
      <c r="AM176" t="s">
        <v>19</v>
      </c>
      <c r="AN176" s="2">
        <v>45749</v>
      </c>
      <c r="AO176">
        <v>3</v>
      </c>
      <c r="AP176">
        <v>-8.09</v>
      </c>
    </row>
    <row r="177" spans="1:42" x14ac:dyDescent="0.25">
      <c r="A177" t="s">
        <v>153</v>
      </c>
      <c r="B177">
        <v>8.5239999999999991</v>
      </c>
      <c r="C177">
        <v>10.337</v>
      </c>
      <c r="D177">
        <v>11.73</v>
      </c>
      <c r="E177">
        <v>263.3</v>
      </c>
      <c r="F177">
        <v>213.9</v>
      </c>
      <c r="G177">
        <v>214.5</v>
      </c>
      <c r="H177">
        <v>201.5</v>
      </c>
      <c r="I177">
        <v>204.7</v>
      </c>
      <c r="J177" t="s">
        <v>1269</v>
      </c>
      <c r="K177">
        <v>258.66666666666669</v>
      </c>
      <c r="L177">
        <v>273</v>
      </c>
      <c r="M177" t="s">
        <v>1506</v>
      </c>
      <c r="N177" t="s">
        <v>962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12.29</v>
      </c>
      <c r="W177" t="s">
        <v>1466</v>
      </c>
      <c r="X177" t="s">
        <v>1335</v>
      </c>
      <c r="Y177" t="s">
        <v>1031</v>
      </c>
      <c r="Z177">
        <v>3</v>
      </c>
      <c r="AA177" t="s">
        <v>18</v>
      </c>
      <c r="AB177">
        <v>243</v>
      </c>
      <c r="AC177" t="s">
        <v>22</v>
      </c>
      <c r="AD177" s="2">
        <v>45748</v>
      </c>
      <c r="AE177">
        <v>2</v>
      </c>
      <c r="AF177">
        <v>10.17</v>
      </c>
      <c r="AG177" t="s">
        <v>1452</v>
      </c>
      <c r="AH177" t="s">
        <v>1505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7.18</v>
      </c>
    </row>
    <row r="178" spans="1:42" x14ac:dyDescent="0.25">
      <c r="A178" t="s">
        <v>113</v>
      </c>
      <c r="B178">
        <v>8.3520000000000003</v>
      </c>
      <c r="C178">
        <v>9.1280000000000001</v>
      </c>
      <c r="D178">
        <v>9.7880000000000003</v>
      </c>
      <c r="E178">
        <v>119.81699999999999</v>
      </c>
      <c r="F178">
        <v>89.48</v>
      </c>
      <c r="G178">
        <v>89.97</v>
      </c>
      <c r="H178">
        <v>88.14</v>
      </c>
      <c r="I178">
        <v>89.62</v>
      </c>
      <c r="J178" t="s">
        <v>1269</v>
      </c>
      <c r="K178">
        <v>114.33333333333333</v>
      </c>
      <c r="L178">
        <v>113</v>
      </c>
      <c r="M178" t="s">
        <v>1520</v>
      </c>
      <c r="N178" t="s">
        <v>1143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29.49</v>
      </c>
      <c r="W178" t="s">
        <v>1472</v>
      </c>
      <c r="X178" t="s">
        <v>974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e">
        <v>#N/A</v>
      </c>
      <c r="AH178" t="s">
        <v>974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45757</v>
      </c>
      <c r="AO178">
        <v>3</v>
      </c>
      <c r="AP178">
        <v>7.14</v>
      </c>
    </row>
    <row r="179" spans="1:42" x14ac:dyDescent="0.25">
      <c r="A179" t="s">
        <v>320</v>
      </c>
      <c r="B179">
        <v>7.157</v>
      </c>
      <c r="C179">
        <v>7.6840000000000002</v>
      </c>
      <c r="D179">
        <v>8.3550000000000004</v>
      </c>
      <c r="E179">
        <v>106.75</v>
      </c>
      <c r="F179">
        <v>83.36</v>
      </c>
      <c r="G179">
        <v>83.58</v>
      </c>
      <c r="H179">
        <v>80.2</v>
      </c>
      <c r="I179">
        <v>82.36</v>
      </c>
      <c r="J179" t="s">
        <v>1269</v>
      </c>
      <c r="K179">
        <v>92.333333333333329</v>
      </c>
      <c r="L179">
        <v>89</v>
      </c>
      <c r="M179" t="s">
        <v>1450</v>
      </c>
      <c r="N179" t="s">
        <v>860</v>
      </c>
      <c r="O179" t="s">
        <v>839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34.67</v>
      </c>
      <c r="W179" t="s">
        <v>1473</v>
      </c>
      <c r="X179" t="s">
        <v>1104</v>
      </c>
      <c r="Y179" t="s">
        <v>28</v>
      </c>
      <c r="Z179">
        <v>3</v>
      </c>
      <c r="AA179" t="s">
        <v>18</v>
      </c>
      <c r="AB179">
        <v>92</v>
      </c>
      <c r="AC179" t="s">
        <v>22</v>
      </c>
      <c r="AD179" s="2">
        <v>45758</v>
      </c>
      <c r="AE179">
        <v>2</v>
      </c>
      <c r="AF179">
        <v>23.88</v>
      </c>
      <c r="AG179" t="e">
        <v>#N/A</v>
      </c>
      <c r="AH179" t="s">
        <v>1104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774</v>
      </c>
      <c r="B180">
        <v>2.87</v>
      </c>
      <c r="C180">
        <v>3.1659999999999999</v>
      </c>
      <c r="D180">
        <v>3.476</v>
      </c>
      <c r="E180">
        <v>44.25</v>
      </c>
      <c r="F180">
        <v>38.04</v>
      </c>
      <c r="G180">
        <v>38.44</v>
      </c>
      <c r="H180">
        <v>37.340000000000003</v>
      </c>
      <c r="I180">
        <v>38.22</v>
      </c>
      <c r="J180" t="s">
        <v>1269</v>
      </c>
      <c r="K180">
        <v>46</v>
      </c>
      <c r="L180">
        <v>46</v>
      </c>
      <c r="M180" t="s">
        <v>1472</v>
      </c>
      <c r="N180" t="s">
        <v>1371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13.64</v>
      </c>
      <c r="W180" t="s">
        <v>1447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4.5599999999999996</v>
      </c>
      <c r="AG180" t="s">
        <v>1466</v>
      </c>
      <c r="AH180" t="s">
        <v>1565</v>
      </c>
      <c r="AI180" t="s">
        <v>1051</v>
      </c>
      <c r="AJ180">
        <v>5</v>
      </c>
      <c r="AK180" t="s">
        <v>18</v>
      </c>
      <c r="AL180">
        <v>46</v>
      </c>
      <c r="AM180" t="s">
        <v>22</v>
      </c>
      <c r="AN180" s="2">
        <v>45749</v>
      </c>
      <c r="AO180">
        <v>3</v>
      </c>
      <c r="AP180">
        <v>2.7</v>
      </c>
    </row>
    <row r="181" spans="1:42" x14ac:dyDescent="0.25">
      <c r="A181" t="s">
        <v>482</v>
      </c>
      <c r="B181">
        <v>1.071</v>
      </c>
      <c r="C181">
        <v>1.9390000000000001</v>
      </c>
      <c r="D181">
        <v>2.6859999999999999</v>
      </c>
      <c r="E181">
        <v>25.367000000000001</v>
      </c>
      <c r="F181">
        <v>17.192</v>
      </c>
      <c r="G181">
        <v>17.834</v>
      </c>
      <c r="H181">
        <v>16.995999999999999</v>
      </c>
      <c r="I181">
        <v>17.584</v>
      </c>
      <c r="J181" t="s">
        <v>1269</v>
      </c>
      <c r="K181">
        <v>21.166666666666668</v>
      </c>
      <c r="L181">
        <v>16</v>
      </c>
      <c r="M181" t="s">
        <v>1478</v>
      </c>
      <c r="N181" t="s">
        <v>1140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30.85</v>
      </c>
      <c r="W181" t="s">
        <v>1475</v>
      </c>
      <c r="X181" t="s">
        <v>906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1464</v>
      </c>
      <c r="AH181" t="s">
        <v>878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-0.76</v>
      </c>
    </row>
    <row r="182" spans="1:42" x14ac:dyDescent="0.25">
      <c r="A182" t="s">
        <v>107</v>
      </c>
      <c r="B182">
        <v>9.8620000000000001</v>
      </c>
      <c r="C182">
        <v>11.07</v>
      </c>
      <c r="D182">
        <v>12.308999999999999</v>
      </c>
      <c r="E182">
        <v>271.26400000000001</v>
      </c>
      <c r="F182">
        <v>199.48</v>
      </c>
      <c r="G182">
        <v>199.5</v>
      </c>
      <c r="H182">
        <v>191.26</v>
      </c>
      <c r="I182">
        <v>197</v>
      </c>
      <c r="J182" t="s">
        <v>1269</v>
      </c>
      <c r="K182">
        <v>245.5</v>
      </c>
      <c r="L182">
        <v>236</v>
      </c>
      <c r="M182" t="s">
        <v>1469</v>
      </c>
      <c r="N182" t="s">
        <v>917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18.22</v>
      </c>
      <c r="W182" t="s">
        <v>1485</v>
      </c>
      <c r="X182" t="s">
        <v>1243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13.87</v>
      </c>
      <c r="AG182" t="s">
        <v>1447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4.3899999999999997</v>
      </c>
    </row>
    <row r="183" spans="1:42" x14ac:dyDescent="0.25">
      <c r="A183" t="s">
        <v>602</v>
      </c>
      <c r="B183">
        <v>5.6529999999999996</v>
      </c>
      <c r="C183">
        <v>6.1340000000000003</v>
      </c>
      <c r="D183">
        <v>6.5339999999999998</v>
      </c>
      <c r="E183">
        <v>74.91</v>
      </c>
      <c r="F183">
        <v>55.6</v>
      </c>
      <c r="G183">
        <v>56.25</v>
      </c>
      <c r="H183">
        <v>55.05</v>
      </c>
      <c r="I183">
        <v>55.75</v>
      </c>
      <c r="J183" t="s">
        <v>1269</v>
      </c>
      <c r="K183">
        <v>70.466666666666654</v>
      </c>
      <c r="L183">
        <v>68</v>
      </c>
      <c r="M183" t="s">
        <v>1451</v>
      </c>
      <c r="N183" t="s">
        <v>969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33.32</v>
      </c>
      <c r="W183" t="s">
        <v>1460</v>
      </c>
      <c r="X183" t="s">
        <v>1207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5.2</v>
      </c>
      <c r="AG183" t="s">
        <v>1450</v>
      </c>
      <c r="AH183" t="s">
        <v>854</v>
      </c>
      <c r="AI183" t="s">
        <v>20</v>
      </c>
      <c r="AJ183">
        <v>5</v>
      </c>
      <c r="AK183" t="s">
        <v>23</v>
      </c>
      <c r="AL183">
        <v>70.2</v>
      </c>
      <c r="AM183" t="s">
        <v>27</v>
      </c>
      <c r="AN183" s="2">
        <v>45754</v>
      </c>
      <c r="AO183">
        <v>3</v>
      </c>
      <c r="AP183">
        <v>2.4700000000000002</v>
      </c>
    </row>
    <row r="184" spans="1:42" x14ac:dyDescent="0.25">
      <c r="A184" t="s">
        <v>786</v>
      </c>
      <c r="B184">
        <v>16.007000000000001</v>
      </c>
      <c r="C184">
        <v>17.538</v>
      </c>
      <c r="D184">
        <v>18.376999999999999</v>
      </c>
      <c r="E184">
        <v>136.84200000000001</v>
      </c>
      <c r="F184">
        <v>87.22</v>
      </c>
      <c r="G184">
        <v>88</v>
      </c>
      <c r="H184">
        <v>85.28</v>
      </c>
      <c r="I184">
        <v>86.5</v>
      </c>
      <c r="J184" t="s">
        <v>1269</v>
      </c>
      <c r="K184">
        <v>119</v>
      </c>
      <c r="L184">
        <v>113</v>
      </c>
      <c r="M184" t="s">
        <v>1464</v>
      </c>
      <c r="N184" t="s">
        <v>1007</v>
      </c>
      <c r="O184" t="s">
        <v>25</v>
      </c>
      <c r="P184">
        <v>3</v>
      </c>
      <c r="Q184" t="s">
        <v>18</v>
      </c>
      <c r="R184">
        <v>113</v>
      </c>
      <c r="S184" t="s">
        <v>22</v>
      </c>
      <c r="T184" s="2">
        <v>45749</v>
      </c>
      <c r="U184">
        <v>1</v>
      </c>
      <c r="V184">
        <v>0</v>
      </c>
      <c r="W184" t="s">
        <v>1448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-2.5299999999999998</v>
      </c>
      <c r="AG184" t="s">
        <v>1462</v>
      </c>
      <c r="AH184" t="s">
        <v>1291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45751</v>
      </c>
      <c r="AO184">
        <v>3</v>
      </c>
      <c r="AP184">
        <v>-2.71</v>
      </c>
    </row>
    <row r="185" spans="1:42" x14ac:dyDescent="0.25">
      <c r="A185" t="s">
        <v>89</v>
      </c>
      <c r="B185">
        <v>7.0030000000000001</v>
      </c>
      <c r="C185">
        <v>7.34</v>
      </c>
      <c r="D185">
        <v>7.98</v>
      </c>
      <c r="E185">
        <v>67.203999999999994</v>
      </c>
      <c r="F185">
        <v>49.18</v>
      </c>
      <c r="G185">
        <v>49.56</v>
      </c>
      <c r="H185">
        <v>48.43</v>
      </c>
      <c r="I185">
        <v>48.664999999999999</v>
      </c>
      <c r="J185" t="s">
        <v>1269</v>
      </c>
      <c r="K185">
        <v>63.666666666666664</v>
      </c>
      <c r="L185">
        <v>60</v>
      </c>
      <c r="M185" t="s">
        <v>1469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4.29</v>
      </c>
      <c r="W185" t="s">
        <v>1460</v>
      </c>
      <c r="X185" t="s">
        <v>1347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45758</v>
      </c>
      <c r="AE185">
        <v>2</v>
      </c>
      <c r="AF185">
        <v>0</v>
      </c>
      <c r="AG185" t="s">
        <v>1477</v>
      </c>
      <c r="AH185" t="s">
        <v>1446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-5.1100000000000003</v>
      </c>
    </row>
    <row r="186" spans="1:42" x14ac:dyDescent="0.25">
      <c r="A186" t="s">
        <v>610</v>
      </c>
      <c r="B186">
        <v>9.5259999999999998</v>
      </c>
      <c r="C186">
        <v>9.6890000000000001</v>
      </c>
      <c r="D186">
        <v>9.8260000000000005</v>
      </c>
      <c r="E186">
        <v>92.120999999999995</v>
      </c>
      <c r="F186">
        <v>65.540000000000006</v>
      </c>
      <c r="G186">
        <v>66.5</v>
      </c>
      <c r="H186">
        <v>63.6</v>
      </c>
      <c r="I186">
        <v>65.56</v>
      </c>
      <c r="J186" t="s">
        <v>1269</v>
      </c>
      <c r="K186">
        <v>73.100000000000009</v>
      </c>
      <c r="L186">
        <v>85</v>
      </c>
      <c r="M186" t="s">
        <v>1471</v>
      </c>
      <c r="N186" t="s">
        <v>911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11.66</v>
      </c>
      <c r="W186" t="s">
        <v>1450</v>
      </c>
      <c r="X186" t="s">
        <v>846</v>
      </c>
      <c r="Y186" t="s">
        <v>30</v>
      </c>
      <c r="Z186">
        <v>1</v>
      </c>
      <c r="AA186" t="s">
        <v>18</v>
      </c>
      <c r="AB186">
        <v>52.3</v>
      </c>
      <c r="AC186" t="s">
        <v>27</v>
      </c>
      <c r="AD186" s="2">
        <v>45757</v>
      </c>
      <c r="AE186">
        <v>2</v>
      </c>
      <c r="AF186">
        <v>8.02</v>
      </c>
      <c r="AG186" t="s">
        <v>1485</v>
      </c>
      <c r="AH186" t="s">
        <v>1544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494</v>
      </c>
      <c r="B187">
        <v>2.2959999999999998</v>
      </c>
      <c r="C187">
        <v>2.5</v>
      </c>
      <c r="D187">
        <v>2.72</v>
      </c>
      <c r="E187">
        <v>36.375</v>
      </c>
      <c r="F187">
        <v>29.75</v>
      </c>
      <c r="G187">
        <v>30.06</v>
      </c>
      <c r="H187">
        <v>29.31</v>
      </c>
      <c r="I187">
        <v>29.73</v>
      </c>
      <c r="J187" t="s">
        <v>1269</v>
      </c>
      <c r="K187">
        <v>41.4</v>
      </c>
      <c r="L187">
        <v>37.5</v>
      </c>
      <c r="M187" t="s">
        <v>1469</v>
      </c>
      <c r="N187" t="s">
        <v>836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9.9</v>
      </c>
      <c r="W187" t="s">
        <v>1461</v>
      </c>
      <c r="X187" t="s">
        <v>1435</v>
      </c>
      <c r="Y187" t="s">
        <v>17</v>
      </c>
      <c r="Z187">
        <v>5</v>
      </c>
      <c r="AA187" t="s">
        <v>18</v>
      </c>
      <c r="AB187">
        <v>45.3</v>
      </c>
      <c r="AC187" t="s">
        <v>19</v>
      </c>
      <c r="AD187" s="2">
        <v>45757</v>
      </c>
      <c r="AE187">
        <v>2</v>
      </c>
      <c r="AF187">
        <v>7.4</v>
      </c>
      <c r="AG187" t="s">
        <v>1448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2.5099999999999998</v>
      </c>
    </row>
    <row r="188" spans="1:42" x14ac:dyDescent="0.25">
      <c r="A188" t="s">
        <v>620</v>
      </c>
      <c r="B188">
        <v>5.7000000000000002E-2</v>
      </c>
      <c r="C188">
        <v>9.6000000000000002E-2</v>
      </c>
      <c r="D188" t="s">
        <v>29</v>
      </c>
      <c r="E188">
        <v>3.0710000000000002</v>
      </c>
      <c r="F188">
        <v>2.3860000000000001</v>
      </c>
      <c r="G188">
        <v>2.403</v>
      </c>
      <c r="H188">
        <v>2.3420000000000001</v>
      </c>
      <c r="I188">
        <v>2.3639999999999999</v>
      </c>
      <c r="J188" t="s">
        <v>1269</v>
      </c>
      <c r="K188">
        <v>3</v>
      </c>
      <c r="L188">
        <v>3</v>
      </c>
      <c r="M188" t="s">
        <v>1448</v>
      </c>
      <c r="N188" t="s">
        <v>32</v>
      </c>
      <c r="O188" t="s">
        <v>50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52.22</v>
      </c>
      <c r="W188" t="s">
        <v>1473</v>
      </c>
      <c r="X188" t="s">
        <v>1009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22.16</v>
      </c>
      <c r="AG188" t="s">
        <v>1461</v>
      </c>
      <c r="AH188" t="s">
        <v>1350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20.239999999999998</v>
      </c>
    </row>
    <row r="189" spans="1:42" x14ac:dyDescent="0.25">
      <c r="A189" t="s">
        <v>752</v>
      </c>
      <c r="B189">
        <v>1.323</v>
      </c>
      <c r="C189">
        <v>1.393</v>
      </c>
      <c r="D189">
        <v>1.528</v>
      </c>
      <c r="E189" t="s">
        <v>1577</v>
      </c>
      <c r="F189">
        <v>8.5</v>
      </c>
      <c r="G189">
        <v>8.5860000000000003</v>
      </c>
      <c r="H189">
        <v>8.2539999999999996</v>
      </c>
      <c r="I189">
        <v>8.5</v>
      </c>
      <c r="J189" t="s">
        <v>1270</v>
      </c>
      <c r="K189">
        <v>10.636666666666665</v>
      </c>
      <c r="L189">
        <v>10.51</v>
      </c>
      <c r="M189" t="s">
        <v>1456</v>
      </c>
      <c r="N189" t="s">
        <v>1016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45751</v>
      </c>
      <c r="U189">
        <v>1</v>
      </c>
      <c r="V189">
        <v>22.96</v>
      </c>
      <c r="W189" t="s">
        <v>1473</v>
      </c>
      <c r="X189" t="s">
        <v>1155</v>
      </c>
      <c r="Y189" t="s">
        <v>20</v>
      </c>
      <c r="Z189">
        <v>5</v>
      </c>
      <c r="AA189" t="s">
        <v>18</v>
      </c>
      <c r="AB189">
        <v>11.5</v>
      </c>
      <c r="AC189" t="s">
        <v>22</v>
      </c>
      <c r="AD189" s="2">
        <v>45751</v>
      </c>
      <c r="AE189">
        <v>2</v>
      </c>
      <c r="AF189">
        <v>18.649999999999999</v>
      </c>
      <c r="AG189" t="s">
        <v>1471</v>
      </c>
      <c r="AH189" t="s">
        <v>1298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17.62</v>
      </c>
    </row>
    <row r="190" spans="1:42" x14ac:dyDescent="0.25">
      <c r="A190" t="s">
        <v>726</v>
      </c>
      <c r="B190">
        <v>0.38600000000000001</v>
      </c>
      <c r="C190">
        <v>0.41599999999999998</v>
      </c>
      <c r="D190">
        <v>0.48499999999999999</v>
      </c>
      <c r="E190">
        <v>3.09</v>
      </c>
      <c r="F190">
        <v>2.2120000000000002</v>
      </c>
      <c r="G190">
        <v>2.2799999999999998</v>
      </c>
      <c r="H190">
        <v>2.1840000000000002</v>
      </c>
      <c r="I190">
        <v>2.2109999999999999</v>
      </c>
      <c r="J190" t="s">
        <v>1270</v>
      </c>
      <c r="K190">
        <v>2.8133333333333339</v>
      </c>
      <c r="L190">
        <v>3.18</v>
      </c>
      <c r="M190" t="s">
        <v>1466</v>
      </c>
      <c r="N190" t="s">
        <v>1167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42.22</v>
      </c>
      <c r="W190" t="s">
        <v>1464</v>
      </c>
      <c r="X190" t="s">
        <v>1278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1448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29.45</v>
      </c>
    </row>
    <row r="191" spans="1:42" x14ac:dyDescent="0.25">
      <c r="A191" t="s">
        <v>776</v>
      </c>
      <c r="B191">
        <v>1.4810000000000001</v>
      </c>
      <c r="C191">
        <v>1.5569999999999999</v>
      </c>
      <c r="D191">
        <v>1.6930000000000001</v>
      </c>
      <c r="E191">
        <v>18.233000000000001</v>
      </c>
      <c r="F191">
        <v>15.12</v>
      </c>
      <c r="G191">
        <v>15.4</v>
      </c>
      <c r="H191">
        <v>15.1</v>
      </c>
      <c r="I191">
        <v>15.39</v>
      </c>
      <c r="J191" t="s">
        <v>1270</v>
      </c>
      <c r="K191">
        <v>19.400000000000002</v>
      </c>
      <c r="L191">
        <v>20</v>
      </c>
      <c r="M191" t="s">
        <v>1473</v>
      </c>
      <c r="N191" t="s">
        <v>1228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16.61</v>
      </c>
      <c r="W191" t="s">
        <v>1453</v>
      </c>
      <c r="X191" t="s">
        <v>1380</v>
      </c>
      <c r="Y191" t="s">
        <v>24</v>
      </c>
      <c r="Z191">
        <v>5</v>
      </c>
      <c r="AA191" t="s">
        <v>18</v>
      </c>
      <c r="AB191">
        <v>18.5</v>
      </c>
      <c r="AC191" t="s">
        <v>19</v>
      </c>
      <c r="AD191" s="2">
        <v>45720</v>
      </c>
      <c r="AE191">
        <v>2</v>
      </c>
      <c r="AF191">
        <v>11.5</v>
      </c>
      <c r="AG191" t="s">
        <v>1511</v>
      </c>
      <c r="AH191" t="s">
        <v>1381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45755</v>
      </c>
      <c r="AO191">
        <v>3</v>
      </c>
      <c r="AP191">
        <v>11.16</v>
      </c>
    </row>
    <row r="192" spans="1:42" x14ac:dyDescent="0.25">
      <c r="A192" t="s">
        <v>796</v>
      </c>
      <c r="B192">
        <v>1.37</v>
      </c>
      <c r="C192">
        <v>1.427</v>
      </c>
      <c r="D192">
        <v>1.486</v>
      </c>
      <c r="E192">
        <v>19.055</v>
      </c>
      <c r="F192">
        <v>18.36</v>
      </c>
      <c r="G192">
        <v>18.48</v>
      </c>
      <c r="H192">
        <v>17.86</v>
      </c>
      <c r="I192">
        <v>18.41</v>
      </c>
      <c r="J192" t="s">
        <v>1270</v>
      </c>
      <c r="K192">
        <v>18.600000000000001</v>
      </c>
      <c r="L192">
        <v>19.3</v>
      </c>
      <c r="M192" t="s">
        <v>1450</v>
      </c>
      <c r="N192" t="s">
        <v>881</v>
      </c>
      <c r="O192" t="s">
        <v>839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29.34</v>
      </c>
      <c r="W192" t="s">
        <v>1487</v>
      </c>
      <c r="X192" t="s">
        <v>1249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24.14</v>
      </c>
      <c r="AG192" t="s">
        <v>1488</v>
      </c>
      <c r="AH192" t="s">
        <v>1197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18.510000000000002</v>
      </c>
    </row>
    <row r="193" spans="1:42" x14ac:dyDescent="0.25">
      <c r="A193" t="s">
        <v>586</v>
      </c>
      <c r="B193">
        <v>0.77400000000000002</v>
      </c>
      <c r="C193">
        <v>0.81399999999999995</v>
      </c>
      <c r="D193">
        <v>0.92600000000000005</v>
      </c>
      <c r="E193">
        <v>7.2389999999999999</v>
      </c>
      <c r="F193">
        <v>5.335</v>
      </c>
      <c r="G193">
        <v>5.4450000000000003</v>
      </c>
      <c r="H193">
        <v>5.26</v>
      </c>
      <c r="I193">
        <v>5.37</v>
      </c>
      <c r="J193" t="s">
        <v>1271</v>
      </c>
      <c r="K193">
        <v>6.3599999999999994</v>
      </c>
      <c r="L193">
        <v>6.04</v>
      </c>
      <c r="M193" t="e">
        <v>#N/A</v>
      </c>
      <c r="N193" t="s">
        <v>848</v>
      </c>
      <c r="O193" t="s">
        <v>839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19.850000000000001</v>
      </c>
      <c r="W193" t="s">
        <v>1450</v>
      </c>
      <c r="X193" t="s">
        <v>848</v>
      </c>
      <c r="Y193" t="s">
        <v>839</v>
      </c>
      <c r="Z193">
        <v>2</v>
      </c>
      <c r="AA193" t="s">
        <v>18</v>
      </c>
      <c r="AB193">
        <v>6.04</v>
      </c>
      <c r="AC193" t="s">
        <v>27</v>
      </c>
      <c r="AD193" s="2">
        <v>45750</v>
      </c>
      <c r="AE193">
        <v>2</v>
      </c>
      <c r="AF193">
        <v>15.13</v>
      </c>
      <c r="AG193" t="s">
        <v>1452</v>
      </c>
      <c r="AH193" t="s">
        <v>1516</v>
      </c>
      <c r="AI193" t="s">
        <v>20</v>
      </c>
      <c r="AJ193">
        <v>5</v>
      </c>
      <c r="AK193" t="s">
        <v>18</v>
      </c>
      <c r="AL193">
        <v>7</v>
      </c>
      <c r="AM193" t="s">
        <v>19</v>
      </c>
      <c r="AN193" s="2">
        <v>45754</v>
      </c>
      <c r="AO193">
        <v>3</v>
      </c>
      <c r="AP193">
        <v>13.88</v>
      </c>
    </row>
    <row r="194" spans="1:42" x14ac:dyDescent="0.25">
      <c r="A194" t="s">
        <v>646</v>
      </c>
      <c r="B194">
        <v>1.42</v>
      </c>
      <c r="C194">
        <v>1.5449999999999999</v>
      </c>
      <c r="D194">
        <v>1.7809999999999999</v>
      </c>
      <c r="E194">
        <v>12.367000000000001</v>
      </c>
      <c r="F194">
        <v>9.59</v>
      </c>
      <c r="G194">
        <v>9.91</v>
      </c>
      <c r="H194">
        <v>9.5039999999999996</v>
      </c>
      <c r="I194">
        <v>9.7919999999999998</v>
      </c>
      <c r="J194" t="s">
        <v>1271</v>
      </c>
      <c r="K194">
        <v>13.166666666666666</v>
      </c>
      <c r="L194">
        <v>12.5</v>
      </c>
      <c r="M194" t="s">
        <v>1450</v>
      </c>
      <c r="N194" t="s">
        <v>848</v>
      </c>
      <c r="O194" t="s">
        <v>828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27.04</v>
      </c>
      <c r="W194" t="s">
        <v>1464</v>
      </c>
      <c r="X194" t="s">
        <v>1465</v>
      </c>
      <c r="Y194" t="s">
        <v>20</v>
      </c>
      <c r="Z194">
        <v>5</v>
      </c>
      <c r="AA194" t="s">
        <v>18</v>
      </c>
      <c r="AB194">
        <v>13.8</v>
      </c>
      <c r="AC194" t="s">
        <v>22</v>
      </c>
      <c r="AD194" s="2">
        <v>45743</v>
      </c>
      <c r="AE194">
        <v>2</v>
      </c>
      <c r="AF194">
        <v>7.54</v>
      </c>
      <c r="AG194" t="s">
        <v>1451</v>
      </c>
      <c r="AH194" t="s">
        <v>988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6.63</v>
      </c>
    </row>
    <row r="195" spans="1:42" x14ac:dyDescent="0.25">
      <c r="A195" t="s">
        <v>562</v>
      </c>
      <c r="B195">
        <v>4.2</v>
      </c>
      <c r="C195">
        <v>4.7539999999999996</v>
      </c>
      <c r="D195">
        <v>5.056</v>
      </c>
      <c r="E195">
        <v>90.739000000000004</v>
      </c>
      <c r="F195">
        <v>69.900000000000006</v>
      </c>
      <c r="G195">
        <v>71.5</v>
      </c>
      <c r="H195">
        <v>69.099999999999994</v>
      </c>
      <c r="I195">
        <v>70.900000000000006</v>
      </c>
      <c r="J195" t="s">
        <v>1271</v>
      </c>
      <c r="K195">
        <v>74.5</v>
      </c>
      <c r="L195">
        <v>66</v>
      </c>
      <c r="M195" t="s">
        <v>1469</v>
      </c>
      <c r="N195" t="s">
        <v>1118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23.59</v>
      </c>
      <c r="W195" t="s">
        <v>1453</v>
      </c>
      <c r="X195" t="s">
        <v>1005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17.21</v>
      </c>
      <c r="AG195" t="s">
        <v>1447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16.21</v>
      </c>
    </row>
    <row r="196" spans="1:42" x14ac:dyDescent="0.25">
      <c r="A196" t="s">
        <v>548</v>
      </c>
      <c r="B196">
        <v>5.2830000000000004</v>
      </c>
      <c r="C196">
        <v>5.8369999999999997</v>
      </c>
      <c r="D196">
        <v>6.5259999999999998</v>
      </c>
      <c r="E196">
        <v>108.357</v>
      </c>
      <c r="F196">
        <v>89.25</v>
      </c>
      <c r="G196">
        <v>91.1</v>
      </c>
      <c r="H196">
        <v>89.25</v>
      </c>
      <c r="I196">
        <v>90.05</v>
      </c>
      <c r="J196" t="s">
        <v>1271</v>
      </c>
      <c r="K196">
        <v>110.33333333333333</v>
      </c>
      <c r="L196">
        <v>110</v>
      </c>
      <c r="M196" t="s">
        <v>1478</v>
      </c>
      <c r="N196" t="s">
        <v>990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16.95</v>
      </c>
      <c r="W196" t="s">
        <v>1547</v>
      </c>
      <c r="X196" t="s">
        <v>1296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15.14</v>
      </c>
      <c r="AG196" t="s">
        <v>1473</v>
      </c>
      <c r="AH196" t="s">
        <v>830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0.16</v>
      </c>
    </row>
    <row r="197" spans="1:42" x14ac:dyDescent="0.25">
      <c r="A197" t="s">
        <v>534</v>
      </c>
      <c r="B197">
        <v>1.859</v>
      </c>
      <c r="C197">
        <v>2.0489999999999999</v>
      </c>
      <c r="D197">
        <v>2.57</v>
      </c>
      <c r="E197">
        <v>23.28</v>
      </c>
      <c r="F197">
        <v>18.82</v>
      </c>
      <c r="G197">
        <v>19</v>
      </c>
      <c r="H197">
        <v>18.39</v>
      </c>
      <c r="I197">
        <v>18.77</v>
      </c>
      <c r="J197" t="s">
        <v>1271</v>
      </c>
      <c r="K197">
        <v>20.233333333333334</v>
      </c>
      <c r="L197">
        <v>19.899999999999999</v>
      </c>
      <c r="M197" t="s">
        <v>1450</v>
      </c>
      <c r="N197" t="s">
        <v>854</v>
      </c>
      <c r="O197" t="s">
        <v>839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18.899999999999999</v>
      </c>
      <c r="W197" t="s">
        <v>1471</v>
      </c>
      <c r="X197" t="s">
        <v>1232</v>
      </c>
      <c r="Y197" t="s">
        <v>28</v>
      </c>
      <c r="Z197">
        <v>3</v>
      </c>
      <c r="AA197" t="s">
        <v>18</v>
      </c>
      <c r="AB197">
        <v>19.100000000000001</v>
      </c>
      <c r="AC197" t="s">
        <v>19</v>
      </c>
      <c r="AD197" s="2">
        <v>45733</v>
      </c>
      <c r="AE197">
        <v>2</v>
      </c>
      <c r="AF197">
        <v>0</v>
      </c>
      <c r="AG197" t="s">
        <v>1466</v>
      </c>
      <c r="AH197" t="s">
        <v>1157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-0.91</v>
      </c>
    </row>
    <row r="198" spans="1:42" x14ac:dyDescent="0.25">
      <c r="A198" t="s">
        <v>762</v>
      </c>
      <c r="B198">
        <v>0.224</v>
      </c>
      <c r="C198">
        <v>0.217</v>
      </c>
      <c r="D198">
        <v>0.221</v>
      </c>
      <c r="E198">
        <v>2.464</v>
      </c>
      <c r="F198">
        <v>1.984</v>
      </c>
      <c r="G198">
        <v>2.008</v>
      </c>
      <c r="H198">
        <v>1.96</v>
      </c>
      <c r="I198">
        <v>1.982</v>
      </c>
      <c r="J198" t="s">
        <v>1272</v>
      </c>
      <c r="K198">
        <v>2.4</v>
      </c>
      <c r="L198">
        <v>2.4</v>
      </c>
      <c r="M198" t="s">
        <v>1474</v>
      </c>
      <c r="N198" t="s">
        <v>1342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1447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26.95</v>
      </c>
      <c r="AG198" t="s">
        <v>1448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20.92</v>
      </c>
    </row>
    <row r="199" spans="1:42" x14ac:dyDescent="0.25">
      <c r="A199" t="s">
        <v>778</v>
      </c>
      <c r="B199">
        <v>0.99099999999999999</v>
      </c>
      <c r="C199">
        <v>1.1339999999999999</v>
      </c>
      <c r="D199">
        <v>1.2789999999999999</v>
      </c>
      <c r="E199">
        <v>27.137</v>
      </c>
      <c r="F199">
        <v>17.835000000000001</v>
      </c>
      <c r="G199">
        <v>17.934999999999999</v>
      </c>
      <c r="H199">
        <v>17.05</v>
      </c>
      <c r="I199">
        <v>17.84</v>
      </c>
      <c r="J199" t="s">
        <v>1272</v>
      </c>
      <c r="K199">
        <v>25.25</v>
      </c>
      <c r="L199">
        <v>28</v>
      </c>
      <c r="M199" t="s">
        <v>1447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41.17</v>
      </c>
      <c r="W199" t="s">
        <v>1461</v>
      </c>
      <c r="X199" t="s">
        <v>863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0.77</v>
      </c>
      <c r="AG199" t="s">
        <v>1524</v>
      </c>
      <c r="AH199" t="s">
        <v>1184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676</v>
      </c>
      <c r="B200">
        <v>1.085</v>
      </c>
      <c r="C200">
        <v>1.129</v>
      </c>
      <c r="D200" t="s">
        <v>29</v>
      </c>
      <c r="E200">
        <v>10.186999999999999</v>
      </c>
      <c r="F200">
        <v>8.7200000000000006</v>
      </c>
      <c r="G200">
        <v>8.8160000000000007</v>
      </c>
      <c r="H200">
        <v>8.3979999999999997</v>
      </c>
      <c r="I200">
        <v>8.5519999999999996</v>
      </c>
      <c r="J200" t="s">
        <v>1272</v>
      </c>
      <c r="K200">
        <v>10.666666666666666</v>
      </c>
      <c r="L200">
        <v>10.9</v>
      </c>
      <c r="M200" t="e">
        <v>#N/A</v>
      </c>
      <c r="N200" t="s">
        <v>1313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1514</v>
      </c>
      <c r="X200" t="s">
        <v>1339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45754</v>
      </c>
      <c r="AE200">
        <v>2</v>
      </c>
      <c r="AF200">
        <v>57.74</v>
      </c>
      <c r="AG200" t="s">
        <v>1473</v>
      </c>
      <c r="AH200" t="s">
        <v>1033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45.51</v>
      </c>
    </row>
    <row r="201" spans="1:42" x14ac:dyDescent="0.25">
      <c r="A201" t="s">
        <v>800</v>
      </c>
      <c r="B201">
        <v>2.125</v>
      </c>
      <c r="C201">
        <v>2.44</v>
      </c>
      <c r="D201">
        <v>2.81</v>
      </c>
      <c r="E201">
        <v>115.494</v>
      </c>
      <c r="F201">
        <v>95.78</v>
      </c>
      <c r="G201">
        <v>95.86</v>
      </c>
      <c r="H201">
        <v>92.44</v>
      </c>
      <c r="I201">
        <v>94.08</v>
      </c>
      <c r="J201" t="s">
        <v>1272</v>
      </c>
      <c r="K201">
        <v>121.2</v>
      </c>
      <c r="L201">
        <v>122.4</v>
      </c>
      <c r="M201" t="s">
        <v>1474</v>
      </c>
      <c r="N201" t="s">
        <v>910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1458</v>
      </c>
      <c r="X201" t="s">
        <v>1152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1447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2.5499999999999998</v>
      </c>
    </row>
    <row r="202" spans="1:42" x14ac:dyDescent="0.25">
      <c r="A202" t="s">
        <v>704</v>
      </c>
      <c r="B202">
        <v>1.2190000000000001</v>
      </c>
      <c r="C202">
        <v>1.2549999999999999</v>
      </c>
      <c r="D202">
        <v>1.3089999999999999</v>
      </c>
      <c r="E202">
        <v>15.146000000000001</v>
      </c>
      <c r="F202">
        <v>12.97</v>
      </c>
      <c r="G202">
        <v>13</v>
      </c>
      <c r="H202">
        <v>12.42</v>
      </c>
      <c r="I202">
        <v>12.7</v>
      </c>
      <c r="J202" t="s">
        <v>1272</v>
      </c>
      <c r="K202">
        <v>15</v>
      </c>
      <c r="L202">
        <v>15</v>
      </c>
      <c r="M202" t="s">
        <v>1475</v>
      </c>
      <c r="N202" t="s">
        <v>887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45758</v>
      </c>
      <c r="U202">
        <v>1</v>
      </c>
      <c r="V202">
        <v>35.06</v>
      </c>
      <c r="W202" t="s">
        <v>1447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25.22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770</v>
      </c>
      <c r="B203">
        <v>0.92300000000000004</v>
      </c>
      <c r="C203">
        <v>0.89600000000000002</v>
      </c>
      <c r="D203">
        <v>0.94099999999999995</v>
      </c>
      <c r="E203">
        <v>7.6619999999999999</v>
      </c>
      <c r="F203">
        <v>6.23</v>
      </c>
      <c r="G203">
        <v>6.2530000000000001</v>
      </c>
      <c r="H203">
        <v>5.9889999999999999</v>
      </c>
      <c r="I203">
        <v>6.1779999999999999</v>
      </c>
      <c r="J203" t="s">
        <v>1272</v>
      </c>
      <c r="K203">
        <v>8.3333333333333339</v>
      </c>
      <c r="L203">
        <v>7.4</v>
      </c>
      <c r="M203" t="s">
        <v>1478</v>
      </c>
      <c r="N203" t="s">
        <v>1313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57.44</v>
      </c>
      <c r="W203" t="s">
        <v>1451</v>
      </c>
      <c r="X203" t="s">
        <v>1136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45756</v>
      </c>
      <c r="AE203">
        <v>2</v>
      </c>
      <c r="AF203">
        <v>55.57</v>
      </c>
      <c r="AG203" t="s">
        <v>1473</v>
      </c>
      <c r="AH203" t="s">
        <v>1033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39.26</v>
      </c>
    </row>
    <row r="204" spans="1:42" x14ac:dyDescent="0.25">
      <c r="A204" t="s">
        <v>750</v>
      </c>
      <c r="B204">
        <v>0.95099999999999996</v>
      </c>
      <c r="C204">
        <v>0.95699999999999996</v>
      </c>
      <c r="D204" t="s">
        <v>29</v>
      </c>
      <c r="E204">
        <v>8.7889999999999997</v>
      </c>
      <c r="F204">
        <v>6.258</v>
      </c>
      <c r="G204">
        <v>6.29</v>
      </c>
      <c r="H204">
        <v>6.0019999999999998</v>
      </c>
      <c r="I204">
        <v>6.21</v>
      </c>
      <c r="J204" t="s">
        <v>1272</v>
      </c>
      <c r="K204">
        <v>8.0466666666666669</v>
      </c>
      <c r="L204">
        <v>8.75</v>
      </c>
      <c r="M204" t="s">
        <v>1482</v>
      </c>
      <c r="N204" t="s">
        <v>858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52.29</v>
      </c>
      <c r="W204" t="s">
        <v>1451</v>
      </c>
      <c r="X204" t="s">
        <v>1136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48.34</v>
      </c>
      <c r="AG204" t="s">
        <v>1448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33.74</v>
      </c>
    </row>
    <row r="205" spans="1:42" x14ac:dyDescent="0.25">
      <c r="A205" t="s">
        <v>754</v>
      </c>
      <c r="B205">
        <v>5.0380000000000003</v>
      </c>
      <c r="C205">
        <v>5.1879999999999997</v>
      </c>
      <c r="D205">
        <v>5.2309999999999999</v>
      </c>
      <c r="E205">
        <v>48.694000000000003</v>
      </c>
      <c r="F205">
        <v>44.12</v>
      </c>
      <c r="G205">
        <v>44.36</v>
      </c>
      <c r="H205">
        <v>42.38</v>
      </c>
      <c r="I205">
        <v>43.26</v>
      </c>
      <c r="J205" t="s">
        <v>1272</v>
      </c>
      <c r="K205">
        <v>49.666666666666664</v>
      </c>
      <c r="L205">
        <v>50</v>
      </c>
      <c r="M205" t="s">
        <v>1474</v>
      </c>
      <c r="N205" t="s">
        <v>1330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31.33</v>
      </c>
      <c r="W205" t="e">
        <v>#N/A</v>
      </c>
      <c r="X205" t="s">
        <v>1344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25.43</v>
      </c>
      <c r="AG205" t="s">
        <v>1475</v>
      </c>
      <c r="AH205" t="s">
        <v>1476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45758</v>
      </c>
      <c r="AO205">
        <v>3</v>
      </c>
      <c r="AP205">
        <v>29.01</v>
      </c>
    </row>
    <row r="206" spans="1:42" x14ac:dyDescent="0.25">
      <c r="A206" t="s">
        <v>656</v>
      </c>
      <c r="B206">
        <v>0.31</v>
      </c>
      <c r="C206">
        <v>0.34799999999999998</v>
      </c>
      <c r="D206">
        <v>0.39</v>
      </c>
      <c r="E206">
        <v>7.0940000000000003</v>
      </c>
      <c r="F206">
        <v>5.5620000000000003</v>
      </c>
      <c r="G206">
        <v>5.6760000000000002</v>
      </c>
      <c r="H206">
        <v>5.4340000000000002</v>
      </c>
      <c r="I206">
        <v>5.532</v>
      </c>
      <c r="J206" t="s">
        <v>1272</v>
      </c>
      <c r="K206">
        <v>6.2</v>
      </c>
      <c r="L206">
        <v>5.5</v>
      </c>
      <c r="M206" t="s">
        <v>1448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1457</v>
      </c>
      <c r="X206" t="s">
        <v>1176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38.9</v>
      </c>
      <c r="AG206" t="s">
        <v>1501</v>
      </c>
      <c r="AH206" t="s">
        <v>1124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1.37</v>
      </c>
    </row>
    <row r="207" spans="1:42" x14ac:dyDescent="0.25">
      <c r="A207" t="s">
        <v>802</v>
      </c>
      <c r="B207">
        <v>4.3979999999999997</v>
      </c>
      <c r="C207">
        <v>5.0620000000000003</v>
      </c>
      <c r="D207">
        <v>5.6719999999999997</v>
      </c>
      <c r="E207">
        <v>110.563</v>
      </c>
      <c r="F207">
        <v>92.32</v>
      </c>
      <c r="G207">
        <v>95</v>
      </c>
      <c r="H207">
        <v>91.7</v>
      </c>
      <c r="I207">
        <v>94.5</v>
      </c>
      <c r="J207" t="s">
        <v>1272</v>
      </c>
      <c r="K207">
        <v>112</v>
      </c>
      <c r="L207">
        <v>110</v>
      </c>
      <c r="M207" t="e">
        <v>#N/A</v>
      </c>
      <c r="N207" t="s">
        <v>886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1471</v>
      </c>
      <c r="X207" t="s">
        <v>886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23.12</v>
      </c>
      <c r="AG207" t="s">
        <v>1474</v>
      </c>
      <c r="AH207" t="s">
        <v>900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18.22</v>
      </c>
    </row>
    <row r="208" spans="1:42" x14ac:dyDescent="0.25">
      <c r="A208" t="s">
        <v>181</v>
      </c>
      <c r="B208">
        <v>0.68200000000000005</v>
      </c>
      <c r="C208">
        <v>0.69899999999999995</v>
      </c>
      <c r="D208">
        <v>0.71099999999999997</v>
      </c>
      <c r="E208">
        <v>8.1460000000000008</v>
      </c>
      <c r="F208">
        <v>7.0410000000000004</v>
      </c>
      <c r="G208">
        <v>7.07</v>
      </c>
      <c r="H208">
        <v>6.9580000000000002</v>
      </c>
      <c r="I208">
        <v>6.9939999999999998</v>
      </c>
      <c r="J208" t="s">
        <v>1272</v>
      </c>
      <c r="K208">
        <v>8.1333333333333346</v>
      </c>
      <c r="L208">
        <v>9.3000000000000007</v>
      </c>
      <c r="M208" t="s">
        <v>1455</v>
      </c>
      <c r="N208" t="s">
        <v>1552</v>
      </c>
      <c r="O208" t="s">
        <v>20</v>
      </c>
      <c r="P208">
        <v>5</v>
      </c>
      <c r="Q208" t="s">
        <v>18</v>
      </c>
      <c r="R208">
        <v>9.3000000000000007</v>
      </c>
      <c r="S208" t="s">
        <v>19</v>
      </c>
      <c r="T208" s="2">
        <v>45758</v>
      </c>
      <c r="U208">
        <v>1</v>
      </c>
      <c r="V208">
        <v>30.33</v>
      </c>
      <c r="W208" t="s">
        <v>1452</v>
      </c>
      <c r="X208" t="s">
        <v>909</v>
      </c>
      <c r="Y208" t="s">
        <v>25</v>
      </c>
      <c r="Z208">
        <v>3</v>
      </c>
      <c r="AA208" t="s">
        <v>26</v>
      </c>
      <c r="AB208">
        <v>7.4</v>
      </c>
      <c r="AC208" t="s">
        <v>19</v>
      </c>
      <c r="AD208" s="2">
        <v>45754</v>
      </c>
      <c r="AE208">
        <v>2</v>
      </c>
      <c r="AF208">
        <v>28.21</v>
      </c>
      <c r="AG208" t="s">
        <v>1469</v>
      </c>
      <c r="AH208" t="s">
        <v>836</v>
      </c>
      <c r="AI208" t="s">
        <v>20</v>
      </c>
      <c r="AJ208">
        <v>5</v>
      </c>
      <c r="AK208" t="s">
        <v>23</v>
      </c>
      <c r="AL208">
        <v>7.7</v>
      </c>
      <c r="AM208" t="s">
        <v>19</v>
      </c>
      <c r="AN208" s="2">
        <v>45755</v>
      </c>
      <c r="AO208">
        <v>3</v>
      </c>
      <c r="AP208">
        <v>27.89</v>
      </c>
    </row>
    <row r="209" spans="1:42" x14ac:dyDescent="0.25">
      <c r="A209" t="s">
        <v>281</v>
      </c>
      <c r="B209">
        <v>1.6539999999999999</v>
      </c>
      <c r="C209">
        <v>1.8260000000000001</v>
      </c>
      <c r="D209">
        <v>1.994</v>
      </c>
      <c r="E209">
        <v>15.512</v>
      </c>
      <c r="F209">
        <v>11.566000000000001</v>
      </c>
      <c r="G209">
        <v>11.657999999999999</v>
      </c>
      <c r="H209">
        <v>11.406000000000001</v>
      </c>
      <c r="I209">
        <v>11.497999999999999</v>
      </c>
      <c r="J209" t="s">
        <v>1272</v>
      </c>
      <c r="K209">
        <v>14.05</v>
      </c>
      <c r="L209">
        <v>13</v>
      </c>
      <c r="M209" t="s">
        <v>1451</v>
      </c>
      <c r="N209" t="s">
        <v>1068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7.47</v>
      </c>
      <c r="W209" t="s">
        <v>1447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4.1100000000000003</v>
      </c>
      <c r="AG209" t="s">
        <v>1469</v>
      </c>
      <c r="AH209" t="s">
        <v>41</v>
      </c>
      <c r="AI209" t="s">
        <v>20</v>
      </c>
      <c r="AJ209">
        <v>5</v>
      </c>
      <c r="AK209" t="s">
        <v>23</v>
      </c>
      <c r="AL209">
        <v>15.1</v>
      </c>
      <c r="AM209" t="s">
        <v>19</v>
      </c>
      <c r="AN209" s="2">
        <v>45756</v>
      </c>
      <c r="AO209">
        <v>3</v>
      </c>
      <c r="AP209">
        <v>2.88</v>
      </c>
    </row>
    <row r="210" spans="1:42" x14ac:dyDescent="0.25">
      <c r="A210" t="s">
        <v>662</v>
      </c>
      <c r="B210">
        <v>0.995</v>
      </c>
      <c r="C210">
        <v>1.0469999999999999</v>
      </c>
      <c r="D210">
        <v>1.147</v>
      </c>
      <c r="E210">
        <v>19.533999999999999</v>
      </c>
      <c r="F210">
        <v>16.62</v>
      </c>
      <c r="G210">
        <v>16.64</v>
      </c>
      <c r="H210">
        <v>16.114999999999998</v>
      </c>
      <c r="I210">
        <v>16.465</v>
      </c>
      <c r="J210" t="s">
        <v>1272</v>
      </c>
      <c r="K210">
        <v>19.946666666666669</v>
      </c>
      <c r="L210">
        <v>20</v>
      </c>
      <c r="M210" t="s">
        <v>1515</v>
      </c>
      <c r="N210" t="s">
        <v>1079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37.18</v>
      </c>
      <c r="W210" t="s">
        <v>1466</v>
      </c>
      <c r="X210" t="s">
        <v>1429</v>
      </c>
      <c r="Y210" t="s">
        <v>34</v>
      </c>
      <c r="Z210">
        <v>5</v>
      </c>
      <c r="AA210" t="s">
        <v>18</v>
      </c>
      <c r="AB210">
        <v>21</v>
      </c>
      <c r="AC210" t="s">
        <v>22</v>
      </c>
      <c r="AD210" s="2">
        <v>45756</v>
      </c>
      <c r="AE210">
        <v>2</v>
      </c>
      <c r="AF210">
        <v>19.59</v>
      </c>
      <c r="AG210" t="s">
        <v>1467</v>
      </c>
      <c r="AH210" t="s">
        <v>1392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8.8000000000000007</v>
      </c>
    </row>
    <row r="211" spans="1:42" x14ac:dyDescent="0.25">
      <c r="A211" t="s">
        <v>311</v>
      </c>
      <c r="B211">
        <v>2.76</v>
      </c>
      <c r="C211">
        <v>3.0329999999999999</v>
      </c>
      <c r="D211">
        <v>3.3780000000000001</v>
      </c>
      <c r="E211">
        <v>30.989000000000001</v>
      </c>
      <c r="F211">
        <v>30.11</v>
      </c>
      <c r="G211">
        <v>30.16</v>
      </c>
      <c r="H211">
        <v>28.64</v>
      </c>
      <c r="I211">
        <v>28.92</v>
      </c>
      <c r="J211" t="s">
        <v>1272</v>
      </c>
      <c r="K211">
        <v>31.866666666666664</v>
      </c>
      <c r="L211">
        <v>32</v>
      </c>
      <c r="M211" t="s">
        <v>1515</v>
      </c>
      <c r="N211" t="s">
        <v>1079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40.42</v>
      </c>
      <c r="W211" t="s">
        <v>1471</v>
      </c>
      <c r="X211" t="s">
        <v>837</v>
      </c>
      <c r="Y211" t="s">
        <v>28</v>
      </c>
      <c r="Z211">
        <v>3</v>
      </c>
      <c r="AA211" t="s">
        <v>18</v>
      </c>
      <c r="AB211">
        <v>30.5</v>
      </c>
      <c r="AC211" t="s">
        <v>19</v>
      </c>
      <c r="AD211" s="2">
        <v>45709</v>
      </c>
      <c r="AE211">
        <v>2</v>
      </c>
      <c r="AF211">
        <v>39.68</v>
      </c>
      <c r="AG211" t="s">
        <v>1514</v>
      </c>
      <c r="AH211" t="s">
        <v>835</v>
      </c>
      <c r="AI211" t="s">
        <v>20</v>
      </c>
      <c r="AJ211">
        <v>5</v>
      </c>
      <c r="AK211" t="s">
        <v>18</v>
      </c>
      <c r="AL211">
        <v>33.1</v>
      </c>
      <c r="AM211" t="s">
        <v>22</v>
      </c>
      <c r="AN211" s="2">
        <v>45747</v>
      </c>
      <c r="AO211">
        <v>3</v>
      </c>
      <c r="AP211">
        <v>38.380000000000003</v>
      </c>
    </row>
    <row r="212" spans="1:42" x14ac:dyDescent="0.25">
      <c r="A212" t="s">
        <v>616</v>
      </c>
      <c r="B212">
        <v>0.45200000000000001</v>
      </c>
      <c r="C212">
        <v>0.48599999999999999</v>
      </c>
      <c r="D212">
        <v>0.499</v>
      </c>
      <c r="E212">
        <v>11.821999999999999</v>
      </c>
      <c r="F212">
        <v>9.3800000000000008</v>
      </c>
      <c r="G212">
        <v>9.44</v>
      </c>
      <c r="H212">
        <v>9.2949999999999999</v>
      </c>
      <c r="I212">
        <v>9.4</v>
      </c>
      <c r="J212" t="s">
        <v>1272</v>
      </c>
      <c r="K212">
        <v>12.4</v>
      </c>
      <c r="L212">
        <v>12.4</v>
      </c>
      <c r="M212" t="s">
        <v>1486</v>
      </c>
      <c r="N212" t="s">
        <v>1042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8.34</v>
      </c>
      <c r="W212" t="e">
        <v>#N/A</v>
      </c>
      <c r="X212" t="s">
        <v>1042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1447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2.46</v>
      </c>
    </row>
    <row r="213" spans="1:42" x14ac:dyDescent="0.25">
      <c r="A213" t="s">
        <v>205</v>
      </c>
      <c r="B213">
        <v>0.52500000000000002</v>
      </c>
      <c r="C213">
        <v>0.54800000000000004</v>
      </c>
      <c r="D213">
        <v>0.55300000000000005</v>
      </c>
      <c r="E213">
        <v>5.09</v>
      </c>
      <c r="F213">
        <v>4.2</v>
      </c>
      <c r="G213">
        <v>4.2184999999999997</v>
      </c>
      <c r="H213">
        <v>4.0434999999999999</v>
      </c>
      <c r="I213">
        <v>4.125</v>
      </c>
      <c r="J213" t="s">
        <v>1272</v>
      </c>
      <c r="K213">
        <v>4.2666666666666666</v>
      </c>
      <c r="L213">
        <v>4.8</v>
      </c>
      <c r="M213" t="s">
        <v>1478</v>
      </c>
      <c r="N213" t="s">
        <v>1313</v>
      </c>
      <c r="O213" t="s">
        <v>24</v>
      </c>
      <c r="P213">
        <v>5</v>
      </c>
      <c r="Q213" t="s">
        <v>18</v>
      </c>
      <c r="R213">
        <v>4.8</v>
      </c>
      <c r="S213" t="s">
        <v>19</v>
      </c>
      <c r="T213" s="2">
        <v>45752</v>
      </c>
      <c r="U213">
        <v>1</v>
      </c>
      <c r="V213">
        <v>34.450000000000003</v>
      </c>
      <c r="W213" t="s">
        <v>1520</v>
      </c>
      <c r="X213" t="s">
        <v>1032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24.95</v>
      </c>
      <c r="AG213" t="s">
        <v>1469</v>
      </c>
      <c r="AH213" t="s">
        <v>888</v>
      </c>
      <c r="AI213" t="s">
        <v>30</v>
      </c>
      <c r="AJ213">
        <v>1</v>
      </c>
      <c r="AK213" t="s">
        <v>26</v>
      </c>
      <c r="AL213">
        <v>3.5</v>
      </c>
      <c r="AM213" t="s">
        <v>19</v>
      </c>
      <c r="AN213" s="2">
        <v>45758</v>
      </c>
      <c r="AO213">
        <v>3</v>
      </c>
      <c r="AP213">
        <v>5.69</v>
      </c>
    </row>
    <row r="214" spans="1:42" x14ac:dyDescent="0.25">
      <c r="A214" t="s">
        <v>592</v>
      </c>
      <c r="B214">
        <v>1.867</v>
      </c>
      <c r="C214">
        <v>2.214</v>
      </c>
      <c r="D214">
        <v>2.601</v>
      </c>
      <c r="E214">
        <v>46.911000000000001</v>
      </c>
      <c r="F214">
        <v>42.75</v>
      </c>
      <c r="G214">
        <v>43.02</v>
      </c>
      <c r="H214">
        <v>41.4</v>
      </c>
      <c r="I214">
        <v>42.56</v>
      </c>
      <c r="J214" t="s">
        <v>1272</v>
      </c>
      <c r="K214">
        <v>46.966666666666669</v>
      </c>
      <c r="L214">
        <v>46.5</v>
      </c>
      <c r="M214" t="s">
        <v>1475</v>
      </c>
      <c r="N214" t="s">
        <v>1162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104.67</v>
      </c>
      <c r="W214" t="s">
        <v>1473</v>
      </c>
      <c r="X214" t="s">
        <v>1394</v>
      </c>
      <c r="Y214" t="s">
        <v>20</v>
      </c>
      <c r="Z214">
        <v>5</v>
      </c>
      <c r="AA214" t="s">
        <v>18</v>
      </c>
      <c r="AB214">
        <v>46</v>
      </c>
      <c r="AC214" t="s">
        <v>22</v>
      </c>
      <c r="AD214" s="2">
        <v>45751</v>
      </c>
      <c r="AE214">
        <v>2</v>
      </c>
      <c r="AF214">
        <v>98.07</v>
      </c>
      <c r="AG214" t="s">
        <v>1452</v>
      </c>
      <c r="AH214" t="s">
        <v>1029</v>
      </c>
      <c r="AI214" t="s">
        <v>25</v>
      </c>
      <c r="AJ214">
        <v>3</v>
      </c>
      <c r="AK214" t="s">
        <v>26</v>
      </c>
      <c r="AL214">
        <v>48.4</v>
      </c>
      <c r="AM214" t="s">
        <v>19</v>
      </c>
      <c r="AN214" s="2">
        <v>45751</v>
      </c>
      <c r="AO214">
        <v>3</v>
      </c>
      <c r="AP214">
        <v>89.03</v>
      </c>
    </row>
    <row r="215" spans="1:42" x14ac:dyDescent="0.25">
      <c r="A215" t="s">
        <v>584</v>
      </c>
      <c r="B215">
        <v>1.712</v>
      </c>
      <c r="C215">
        <v>1.7929999999999999</v>
      </c>
      <c r="D215">
        <v>1.8720000000000001</v>
      </c>
      <c r="E215">
        <v>17.427</v>
      </c>
      <c r="F215">
        <v>14.715</v>
      </c>
      <c r="G215">
        <v>14.795</v>
      </c>
      <c r="H215">
        <v>14.3</v>
      </c>
      <c r="I215">
        <v>14.52</v>
      </c>
      <c r="J215" t="s">
        <v>1272</v>
      </c>
      <c r="K215">
        <v>18.55</v>
      </c>
      <c r="L215">
        <v>17.600000000000001</v>
      </c>
      <c r="M215" t="s">
        <v>1450</v>
      </c>
      <c r="N215" t="s">
        <v>848</v>
      </c>
      <c r="O215" t="s">
        <v>828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44.45</v>
      </c>
      <c r="W215" t="s">
        <v>1475</v>
      </c>
      <c r="X215" t="s">
        <v>887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14.85</v>
      </c>
      <c r="AG215" t="s">
        <v>1447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1.1399999999999999</v>
      </c>
    </row>
    <row r="216" spans="1:42" x14ac:dyDescent="0.25">
      <c r="A216" t="s">
        <v>566</v>
      </c>
      <c r="B216">
        <v>2.5230000000000001</v>
      </c>
      <c r="C216">
        <v>2.7789999999999999</v>
      </c>
      <c r="D216">
        <v>3.0459999999999998</v>
      </c>
      <c r="E216">
        <v>64.614999999999995</v>
      </c>
      <c r="F216">
        <v>53.4</v>
      </c>
      <c r="G216">
        <v>53.52</v>
      </c>
      <c r="H216">
        <v>51.9</v>
      </c>
      <c r="I216">
        <v>52.98</v>
      </c>
      <c r="J216" t="s">
        <v>1272</v>
      </c>
      <c r="K216">
        <v>53.433333333333337</v>
      </c>
      <c r="L216">
        <v>57.8</v>
      </c>
      <c r="M216" t="s">
        <v>1450</v>
      </c>
      <c r="N216" t="s">
        <v>838</v>
      </c>
      <c r="O216" t="s">
        <v>839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62.22</v>
      </c>
      <c r="W216" t="s">
        <v>1469</v>
      </c>
      <c r="X216" t="s">
        <v>1075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45756</v>
      </c>
      <c r="AE216">
        <v>2</v>
      </c>
      <c r="AF216">
        <v>47.63</v>
      </c>
      <c r="AG216" t="s">
        <v>1460</v>
      </c>
      <c r="AH216" t="s">
        <v>1331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45758</v>
      </c>
      <c r="AO216">
        <v>3</v>
      </c>
      <c r="AP216">
        <v>16.13</v>
      </c>
    </row>
    <row r="217" spans="1:42" x14ac:dyDescent="0.25">
      <c r="A217" t="s">
        <v>708</v>
      </c>
      <c r="B217">
        <v>0.70499999999999996</v>
      </c>
      <c r="C217">
        <v>0.78700000000000003</v>
      </c>
      <c r="D217">
        <v>0.86599999999999999</v>
      </c>
      <c r="E217">
        <v>6.9470000000000001</v>
      </c>
      <c r="F217">
        <v>4.665</v>
      </c>
      <c r="G217">
        <v>4.7309999999999999</v>
      </c>
      <c r="H217">
        <v>4.4390000000000001</v>
      </c>
      <c r="I217">
        <v>4.5190000000000001</v>
      </c>
      <c r="J217" t="s">
        <v>1272</v>
      </c>
      <c r="K217">
        <v>4.4399999999999995</v>
      </c>
      <c r="L217">
        <v>4.75</v>
      </c>
      <c r="M217" t="s">
        <v>1447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18.329999999999998</v>
      </c>
      <c r="W217" t="s">
        <v>1466</v>
      </c>
      <c r="X217" t="s">
        <v>1034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10.01</v>
      </c>
      <c r="AG217" t="s">
        <v>1457</v>
      </c>
      <c r="AH217" t="s">
        <v>1410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824</v>
      </c>
      <c r="B218">
        <v>0.6</v>
      </c>
      <c r="C218">
        <v>0.66900000000000004</v>
      </c>
      <c r="D218">
        <v>0.73799999999999999</v>
      </c>
      <c r="E218">
        <v>6.6470000000000002</v>
      </c>
      <c r="F218">
        <v>4.8689999999999998</v>
      </c>
      <c r="G218">
        <v>4.8840000000000003</v>
      </c>
      <c r="H218">
        <v>4.7430000000000003</v>
      </c>
      <c r="I218">
        <v>4.8769999999999998</v>
      </c>
      <c r="J218" t="s">
        <v>1272</v>
      </c>
      <c r="K218">
        <v>5.9833333333333334</v>
      </c>
      <c r="L218">
        <v>4.5999999999999996</v>
      </c>
      <c r="M218" t="s">
        <v>1460</v>
      </c>
      <c r="N218" t="s">
        <v>1328</v>
      </c>
      <c r="O218" t="s">
        <v>38</v>
      </c>
      <c r="P218">
        <v>1</v>
      </c>
      <c r="Q218" t="s">
        <v>18</v>
      </c>
      <c r="R218">
        <v>4.5999999999999996</v>
      </c>
      <c r="S218" t="s">
        <v>19</v>
      </c>
      <c r="T218" s="2">
        <v>45750</v>
      </c>
      <c r="U218">
        <v>1</v>
      </c>
      <c r="V218">
        <v>10.06</v>
      </c>
      <c r="W218" t="s">
        <v>1450</v>
      </c>
      <c r="X218" t="s">
        <v>972</v>
      </c>
      <c r="Y218" t="s">
        <v>828</v>
      </c>
      <c r="Z218">
        <v>4</v>
      </c>
      <c r="AA218" t="s">
        <v>18</v>
      </c>
      <c r="AB218">
        <v>6.35</v>
      </c>
      <c r="AC218" t="s">
        <v>27</v>
      </c>
      <c r="AD218" s="2">
        <v>45750</v>
      </c>
      <c r="AE218">
        <v>2</v>
      </c>
      <c r="AF218">
        <v>9.82</v>
      </c>
      <c r="AG218" t="s">
        <v>1461</v>
      </c>
      <c r="AH218" t="s">
        <v>1056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-5.9</v>
      </c>
    </row>
    <row r="219" spans="1:42" x14ac:dyDescent="0.25">
      <c r="A219" t="s">
        <v>522</v>
      </c>
      <c r="B219">
        <v>3.9129999999999998</v>
      </c>
      <c r="C219">
        <v>4.3719999999999999</v>
      </c>
      <c r="D219">
        <v>4.8090000000000002</v>
      </c>
      <c r="E219">
        <v>67.766999999999996</v>
      </c>
      <c r="F219">
        <v>44</v>
      </c>
      <c r="G219">
        <v>44.12</v>
      </c>
      <c r="H219">
        <v>42.25</v>
      </c>
      <c r="I219">
        <v>43.27</v>
      </c>
      <c r="J219" t="s">
        <v>1272</v>
      </c>
      <c r="K219">
        <v>60.766666666666673</v>
      </c>
      <c r="L219">
        <v>60</v>
      </c>
      <c r="M219" t="s">
        <v>1466</v>
      </c>
      <c r="N219" t="s">
        <v>855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33.93</v>
      </c>
      <c r="W219" t="s">
        <v>1501</v>
      </c>
      <c r="X219" t="s">
        <v>1124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12.99</v>
      </c>
      <c r="AG219" t="s">
        <v>1450</v>
      </c>
      <c r="AH219" t="s">
        <v>972</v>
      </c>
      <c r="AI219" t="s">
        <v>828</v>
      </c>
      <c r="AJ219">
        <v>4</v>
      </c>
      <c r="AK219" t="s">
        <v>23</v>
      </c>
      <c r="AL219">
        <v>56</v>
      </c>
      <c r="AM219" t="s">
        <v>27</v>
      </c>
      <c r="AN219" s="2">
        <v>45751</v>
      </c>
      <c r="AO219">
        <v>3</v>
      </c>
      <c r="AP219">
        <v>10.82</v>
      </c>
    </row>
    <row r="220" spans="1:42" x14ac:dyDescent="0.25">
      <c r="A220" t="s">
        <v>540</v>
      </c>
      <c r="B220">
        <v>1.718</v>
      </c>
      <c r="C220">
        <v>1.792</v>
      </c>
      <c r="D220">
        <v>1.8460000000000001</v>
      </c>
      <c r="E220">
        <v>16.167000000000002</v>
      </c>
      <c r="F220">
        <v>15.755000000000001</v>
      </c>
      <c r="G220">
        <v>15.88</v>
      </c>
      <c r="H220">
        <v>15.63</v>
      </c>
      <c r="I220">
        <v>15.755000000000001</v>
      </c>
      <c r="J220" t="s">
        <v>1272</v>
      </c>
      <c r="K220">
        <v>16.400000000000002</v>
      </c>
      <c r="L220">
        <v>17</v>
      </c>
      <c r="M220" t="s">
        <v>1475</v>
      </c>
      <c r="N220" t="s">
        <v>1209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43.17</v>
      </c>
      <c r="W220" t="e">
        <v>#N/A</v>
      </c>
      <c r="X220" t="s">
        <v>960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1451</v>
      </c>
      <c r="AH220" t="s">
        <v>1418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45757</v>
      </c>
      <c r="AO220">
        <v>3</v>
      </c>
      <c r="AP220">
        <v>33.700000000000003</v>
      </c>
    </row>
    <row r="221" spans="1:42" x14ac:dyDescent="0.25">
      <c r="A221" t="s">
        <v>618</v>
      </c>
      <c r="B221">
        <v>3.1850000000000001</v>
      </c>
      <c r="C221">
        <v>3.4260000000000002</v>
      </c>
      <c r="D221">
        <v>3.6680000000000001</v>
      </c>
      <c r="E221">
        <v>59.408999999999999</v>
      </c>
      <c r="F221">
        <v>46.52</v>
      </c>
      <c r="G221">
        <v>46.76</v>
      </c>
      <c r="H221">
        <v>45.46</v>
      </c>
      <c r="I221">
        <v>46.64</v>
      </c>
      <c r="J221" t="s">
        <v>1272</v>
      </c>
      <c r="K221">
        <v>52.333333333333336</v>
      </c>
      <c r="L221">
        <v>52</v>
      </c>
      <c r="M221" t="s">
        <v>1473</v>
      </c>
      <c r="N221" t="s">
        <v>1153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1478</v>
      </c>
      <c r="X221" t="s">
        <v>1321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6.02</v>
      </c>
      <c r="AG221" t="s">
        <v>1462</v>
      </c>
      <c r="AH221" t="s">
        <v>1373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552</v>
      </c>
      <c r="B222">
        <v>0.39900000000000002</v>
      </c>
      <c r="C222">
        <v>0.41299999999999998</v>
      </c>
      <c r="D222">
        <v>0.42499999999999999</v>
      </c>
      <c r="E222">
        <v>5.1929999999999996</v>
      </c>
      <c r="F222">
        <v>4.633</v>
      </c>
      <c r="G222">
        <v>4.6920000000000002</v>
      </c>
      <c r="H222">
        <v>4.585</v>
      </c>
      <c r="I222">
        <v>4.6369999999999996</v>
      </c>
      <c r="J222" t="s">
        <v>1272</v>
      </c>
      <c r="K222">
        <v>5.166666666666667</v>
      </c>
      <c r="L222">
        <v>4.7</v>
      </c>
      <c r="M222" t="s">
        <v>1469</v>
      </c>
      <c r="N222" t="s">
        <v>836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25.87</v>
      </c>
      <c r="W222" t="s">
        <v>1460</v>
      </c>
      <c r="X222" t="s">
        <v>1021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45758</v>
      </c>
      <c r="AE222">
        <v>2</v>
      </c>
      <c r="AF222">
        <v>17.489999999999998</v>
      </c>
      <c r="AG222" t="s">
        <v>1462</v>
      </c>
      <c r="AH222" t="s">
        <v>1110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13.44</v>
      </c>
    </row>
    <row r="223" spans="1:42" x14ac:dyDescent="0.25">
      <c r="A223" t="s">
        <v>554</v>
      </c>
      <c r="B223">
        <v>1.9950000000000001</v>
      </c>
      <c r="C223">
        <v>2.069</v>
      </c>
      <c r="D223">
        <v>2.056</v>
      </c>
      <c r="E223">
        <v>19.184999999999999</v>
      </c>
      <c r="F223">
        <v>13.975</v>
      </c>
      <c r="G223">
        <v>14.035</v>
      </c>
      <c r="H223">
        <v>13.7</v>
      </c>
      <c r="I223">
        <v>13.79</v>
      </c>
      <c r="J223" t="s">
        <v>1272</v>
      </c>
      <c r="K223">
        <v>18.266666666666666</v>
      </c>
      <c r="L223">
        <v>14.3</v>
      </c>
      <c r="M223" t="e">
        <v>#N/A</v>
      </c>
      <c r="N223" t="s">
        <v>887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1461</v>
      </c>
      <c r="X223" t="s">
        <v>1295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21.23</v>
      </c>
      <c r="AG223" t="s">
        <v>1455</v>
      </c>
      <c r="AH223" t="s">
        <v>1441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6.47</v>
      </c>
    </row>
    <row r="224" spans="1:42" x14ac:dyDescent="0.25">
      <c r="A224" t="s">
        <v>818</v>
      </c>
      <c r="B224">
        <v>2E-3</v>
      </c>
      <c r="C224">
        <v>1.2E-2</v>
      </c>
      <c r="D224">
        <v>2.1999999999999999E-2</v>
      </c>
      <c r="E224">
        <v>0.35699999999999998</v>
      </c>
      <c r="F224">
        <v>0.3014</v>
      </c>
      <c r="G224">
        <v>0.30299999999999999</v>
      </c>
      <c r="H224">
        <v>0.2944</v>
      </c>
      <c r="I224">
        <v>0.29849999999999999</v>
      </c>
      <c r="J224" t="s">
        <v>1272</v>
      </c>
      <c r="K224">
        <v>0.35333333333333333</v>
      </c>
      <c r="L224">
        <v>0.3</v>
      </c>
      <c r="M224" t="s">
        <v>1450</v>
      </c>
      <c r="N224" t="s">
        <v>857</v>
      </c>
      <c r="O224" t="s">
        <v>839</v>
      </c>
      <c r="P224">
        <v>2</v>
      </c>
      <c r="Q224" t="s">
        <v>18</v>
      </c>
      <c r="R224">
        <v>0.3</v>
      </c>
      <c r="S224" t="s">
        <v>27</v>
      </c>
      <c r="T224" s="2">
        <v>45758</v>
      </c>
      <c r="U224">
        <v>1</v>
      </c>
      <c r="V224">
        <v>43.26</v>
      </c>
      <c r="W224" t="s">
        <v>1475</v>
      </c>
      <c r="X224" t="s">
        <v>906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45756</v>
      </c>
      <c r="AE224">
        <v>2</v>
      </c>
      <c r="AF224">
        <v>27.77</v>
      </c>
      <c r="AG224" t="s">
        <v>1478</v>
      </c>
      <c r="AH224" t="s">
        <v>868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22.93</v>
      </c>
    </row>
    <row r="225" spans="1:42" x14ac:dyDescent="0.25">
      <c r="A225" t="s">
        <v>820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0.34439999999999998</v>
      </c>
      <c r="G225">
        <v>0.34799999999999998</v>
      </c>
      <c r="H225">
        <v>0.3367</v>
      </c>
      <c r="I225">
        <v>0.34399999999999997</v>
      </c>
      <c r="J225" t="s">
        <v>1272</v>
      </c>
      <c r="K225">
        <v>0.40333333333333332</v>
      </c>
      <c r="L225">
        <v>0.44</v>
      </c>
      <c r="M225" t="s">
        <v>1475</v>
      </c>
      <c r="N225" t="s">
        <v>906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45756</v>
      </c>
      <c r="U225">
        <v>1</v>
      </c>
      <c r="V225">
        <v>43.46</v>
      </c>
      <c r="W225" t="s">
        <v>1478</v>
      </c>
      <c r="X225" t="s">
        <v>868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542</v>
      </c>
      <c r="B226">
        <v>0.51800000000000002</v>
      </c>
      <c r="C226">
        <v>0.54</v>
      </c>
      <c r="D226">
        <v>0.56599999999999995</v>
      </c>
      <c r="E226">
        <v>8.5589999999999993</v>
      </c>
      <c r="F226">
        <v>8.02</v>
      </c>
      <c r="G226">
        <v>8.1039999999999992</v>
      </c>
      <c r="H226">
        <v>7.9939999999999998</v>
      </c>
      <c r="I226">
        <v>8.0519999999999996</v>
      </c>
      <c r="J226" t="s">
        <v>1272</v>
      </c>
      <c r="K226">
        <v>9.4</v>
      </c>
      <c r="L226">
        <v>9.6</v>
      </c>
      <c r="M226" t="s">
        <v>1460</v>
      </c>
      <c r="N226" t="s">
        <v>1021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45758</v>
      </c>
      <c r="U226">
        <v>1</v>
      </c>
      <c r="V226">
        <v>11.08</v>
      </c>
      <c r="W226" t="s">
        <v>1471</v>
      </c>
      <c r="X226" t="s">
        <v>959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10.79</v>
      </c>
      <c r="AG226" t="s">
        <v>1462</v>
      </c>
      <c r="AH226" t="s">
        <v>1110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225</v>
      </c>
      <c r="B227">
        <v>6.1589999999999998</v>
      </c>
      <c r="C227">
        <v>6.6980000000000004</v>
      </c>
      <c r="D227">
        <v>7.0659999999999998</v>
      </c>
      <c r="E227">
        <v>54.753</v>
      </c>
      <c r="F227">
        <v>47.494999999999997</v>
      </c>
      <c r="G227">
        <v>47.774999999999999</v>
      </c>
      <c r="H227">
        <v>45.475000000000001</v>
      </c>
      <c r="I227">
        <v>46.32</v>
      </c>
      <c r="J227" t="s">
        <v>1272</v>
      </c>
      <c r="K227">
        <v>56.933333333333337</v>
      </c>
      <c r="L227">
        <v>50.3</v>
      </c>
      <c r="M227" t="s">
        <v>1450</v>
      </c>
      <c r="N227" t="s">
        <v>848</v>
      </c>
      <c r="O227" t="s">
        <v>828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53.57</v>
      </c>
      <c r="W227" t="s">
        <v>1451</v>
      </c>
      <c r="X227" t="s">
        <v>1136</v>
      </c>
      <c r="Y227" t="s">
        <v>17</v>
      </c>
      <c r="Z227">
        <v>5</v>
      </c>
      <c r="AA227" t="s">
        <v>18</v>
      </c>
      <c r="AB227">
        <v>65</v>
      </c>
      <c r="AC227" t="s">
        <v>19</v>
      </c>
      <c r="AD227" s="2">
        <v>45756</v>
      </c>
      <c r="AE227">
        <v>2</v>
      </c>
      <c r="AF227">
        <v>45.37</v>
      </c>
      <c r="AG227" t="s">
        <v>1466</v>
      </c>
      <c r="AH227" t="s">
        <v>1519</v>
      </c>
      <c r="AI227" t="s">
        <v>46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732</v>
      </c>
      <c r="B228">
        <v>1.6759999999999999</v>
      </c>
      <c r="C228">
        <v>1.7709999999999999</v>
      </c>
      <c r="D228">
        <v>1.8120000000000001</v>
      </c>
      <c r="E228">
        <v>16.286000000000001</v>
      </c>
      <c r="F228">
        <v>13.675000000000001</v>
      </c>
      <c r="G228">
        <v>13.72</v>
      </c>
      <c r="H228">
        <v>13.175000000000001</v>
      </c>
      <c r="I228">
        <v>13.42</v>
      </c>
      <c r="J228" t="s">
        <v>1272</v>
      </c>
      <c r="K228">
        <v>11.933333333333332</v>
      </c>
      <c r="L228">
        <v>17</v>
      </c>
      <c r="M228" t="s">
        <v>1475</v>
      </c>
      <c r="N228" t="s">
        <v>1209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77.16</v>
      </c>
      <c r="W228" t="s">
        <v>1474</v>
      </c>
      <c r="X228" t="s">
        <v>960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42.34</v>
      </c>
      <c r="AG228" t="e">
        <v>#N/A</v>
      </c>
      <c r="AH228" t="s">
        <v>857</v>
      </c>
      <c r="AI228" t="s">
        <v>839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410</v>
      </c>
      <c r="B229">
        <v>2.786</v>
      </c>
      <c r="C229">
        <v>3.0089999999999999</v>
      </c>
      <c r="D229">
        <v>3.1760000000000002</v>
      </c>
      <c r="E229">
        <v>34.94</v>
      </c>
      <c r="F229">
        <v>32.82</v>
      </c>
      <c r="G229">
        <v>33.07</v>
      </c>
      <c r="H229">
        <v>32.549999999999997</v>
      </c>
      <c r="I229">
        <v>32.9</v>
      </c>
      <c r="J229" t="s">
        <v>1273</v>
      </c>
      <c r="K229">
        <v>35.843333333333334</v>
      </c>
      <c r="L229">
        <v>39</v>
      </c>
      <c r="M229" t="s">
        <v>1461</v>
      </c>
      <c r="N229" t="s">
        <v>1107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27.81</v>
      </c>
      <c r="W229" t="s">
        <v>1450</v>
      </c>
      <c r="X229" t="s">
        <v>914</v>
      </c>
      <c r="Y229" t="s">
        <v>839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17.07</v>
      </c>
      <c r="AG229" t="s">
        <v>1448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12.01</v>
      </c>
    </row>
    <row r="230" spans="1:42" x14ac:dyDescent="0.25">
      <c r="A230" t="s">
        <v>316</v>
      </c>
      <c r="B230">
        <v>39.226999999999997</v>
      </c>
      <c r="C230">
        <v>49.637999999999998</v>
      </c>
      <c r="D230">
        <v>58.398000000000003</v>
      </c>
      <c r="E230">
        <v>1925.1669999999999</v>
      </c>
      <c r="F230">
        <v>1351.4</v>
      </c>
      <c r="G230">
        <v>1355.8</v>
      </c>
      <c r="H230">
        <v>1288.8</v>
      </c>
      <c r="I230">
        <v>1330.6</v>
      </c>
      <c r="J230" t="s">
        <v>1273</v>
      </c>
      <c r="K230">
        <v>1800</v>
      </c>
      <c r="L230">
        <v>1950</v>
      </c>
      <c r="M230" t="s">
        <v>1469</v>
      </c>
      <c r="N230" t="s">
        <v>832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14.26</v>
      </c>
      <c r="W230" t="e">
        <v>#N/A</v>
      </c>
      <c r="X230" t="s">
        <v>832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9.58</v>
      </c>
      <c r="AG230" t="s">
        <v>1508</v>
      </c>
      <c r="AH230" t="s">
        <v>1509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3.44</v>
      </c>
    </row>
    <row r="231" spans="1:42" x14ac:dyDescent="0.25">
      <c r="A231" t="s">
        <v>668</v>
      </c>
      <c r="B231">
        <v>0.81200000000000006</v>
      </c>
      <c r="C231">
        <v>0.88400000000000001</v>
      </c>
      <c r="D231">
        <v>0.74</v>
      </c>
      <c r="E231">
        <v>6.7720000000000002</v>
      </c>
      <c r="F231">
        <v>5.274</v>
      </c>
      <c r="G231">
        <v>5.3259999999999996</v>
      </c>
      <c r="H231">
        <v>5.0620000000000003</v>
      </c>
      <c r="I231">
        <v>5.12</v>
      </c>
      <c r="J231" t="s">
        <v>1273</v>
      </c>
      <c r="K231">
        <v>6.0666666666666673</v>
      </c>
      <c r="L231">
        <v>6.2</v>
      </c>
      <c r="M231" t="s">
        <v>1469</v>
      </c>
      <c r="N231" t="s">
        <v>893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15.81</v>
      </c>
      <c r="W231" t="s">
        <v>1456</v>
      </c>
      <c r="X231" t="s">
        <v>1187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45758</v>
      </c>
      <c r="AE231">
        <v>2</v>
      </c>
      <c r="AF231">
        <v>5.2</v>
      </c>
      <c r="AG231" t="s">
        <v>1451</v>
      </c>
      <c r="AH231" t="s">
        <v>1418</v>
      </c>
      <c r="AI231" t="s">
        <v>25</v>
      </c>
      <c r="AJ231">
        <v>3</v>
      </c>
      <c r="AK231" t="s">
        <v>18</v>
      </c>
      <c r="AL231">
        <v>6.6</v>
      </c>
      <c r="AM231" t="s">
        <v>19</v>
      </c>
      <c r="AN231" s="2">
        <v>45757</v>
      </c>
      <c r="AO231">
        <v>3</v>
      </c>
      <c r="AP231">
        <v>0</v>
      </c>
    </row>
    <row r="232" spans="1:42" x14ac:dyDescent="0.25">
      <c r="A232" t="s">
        <v>648</v>
      </c>
      <c r="B232">
        <v>4.4660000000000002</v>
      </c>
      <c r="C232">
        <v>4.9119999999999999</v>
      </c>
      <c r="D232">
        <v>5.2750000000000004</v>
      </c>
      <c r="E232">
        <v>71.052999999999997</v>
      </c>
      <c r="F232">
        <v>51.46</v>
      </c>
      <c r="G232">
        <v>51.52</v>
      </c>
      <c r="H232">
        <v>48.64</v>
      </c>
      <c r="I232">
        <v>49.43</v>
      </c>
      <c r="J232" t="s">
        <v>1273</v>
      </c>
      <c r="K232">
        <v>61.333333333333336</v>
      </c>
      <c r="L232">
        <v>58</v>
      </c>
      <c r="M232" t="e">
        <v>#N/A</v>
      </c>
      <c r="N232" t="s">
        <v>1041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1208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s">
        <v>1471</v>
      </c>
      <c r="AH232" t="s">
        <v>1208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794</v>
      </c>
      <c r="B233">
        <v>3.653</v>
      </c>
      <c r="C233">
        <v>4.1760000000000002</v>
      </c>
      <c r="D233" t="s">
        <v>29</v>
      </c>
      <c r="E233">
        <v>72.688000000000002</v>
      </c>
      <c r="F233">
        <v>44.86</v>
      </c>
      <c r="G233">
        <v>45.36</v>
      </c>
      <c r="H233">
        <v>44.06</v>
      </c>
      <c r="I233">
        <v>44.22</v>
      </c>
      <c r="J233" t="s">
        <v>1273</v>
      </c>
      <c r="K233">
        <v>70</v>
      </c>
      <c r="L233">
        <v>68</v>
      </c>
      <c r="M233" t="s">
        <v>1449</v>
      </c>
      <c r="N233" t="s">
        <v>1028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-2.1</v>
      </c>
      <c r="W233" t="s">
        <v>1447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-23.72</v>
      </c>
      <c r="AG233" t="s">
        <v>1467</v>
      </c>
      <c r="AH233" t="s">
        <v>1245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-24.04</v>
      </c>
    </row>
    <row r="234" spans="1:42" x14ac:dyDescent="0.25">
      <c r="A234" t="s">
        <v>426</v>
      </c>
      <c r="B234">
        <v>18.353999999999999</v>
      </c>
      <c r="C234">
        <v>22.414999999999999</v>
      </c>
      <c r="D234">
        <v>26.164000000000001</v>
      </c>
      <c r="E234">
        <v>682.952</v>
      </c>
      <c r="F234">
        <v>380</v>
      </c>
      <c r="G234">
        <v>384.9</v>
      </c>
      <c r="H234">
        <v>369.3</v>
      </c>
      <c r="I234">
        <v>376.9</v>
      </c>
      <c r="J234" t="s">
        <v>1273</v>
      </c>
      <c r="K234">
        <v>535.66666666666663</v>
      </c>
      <c r="L234">
        <v>531</v>
      </c>
      <c r="M234" t="s">
        <v>1450</v>
      </c>
      <c r="N234" t="s">
        <v>1059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13.79</v>
      </c>
      <c r="W234" t="s">
        <v>1469</v>
      </c>
      <c r="X234" t="s">
        <v>957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6.67</v>
      </c>
      <c r="AG234" t="s">
        <v>1553</v>
      </c>
      <c r="AH234" t="s">
        <v>1128</v>
      </c>
      <c r="AI234" t="s">
        <v>20</v>
      </c>
      <c r="AJ234">
        <v>5</v>
      </c>
      <c r="AK234" t="s">
        <v>23</v>
      </c>
      <c r="AL234">
        <v>486</v>
      </c>
      <c r="AM234" t="s">
        <v>27</v>
      </c>
      <c r="AN234" s="2">
        <v>45758</v>
      </c>
      <c r="AO234">
        <v>3</v>
      </c>
      <c r="AP234">
        <v>6.15</v>
      </c>
    </row>
    <row r="235" spans="1:42" x14ac:dyDescent="0.25">
      <c r="A235" t="s">
        <v>59</v>
      </c>
      <c r="B235">
        <v>25.298999999999999</v>
      </c>
      <c r="C235">
        <v>30.178000000000001</v>
      </c>
      <c r="D235">
        <v>35.31</v>
      </c>
      <c r="E235">
        <v>832.67600000000004</v>
      </c>
      <c r="F235">
        <v>590.9</v>
      </c>
      <c r="G235">
        <v>595.1</v>
      </c>
      <c r="H235">
        <v>571.9</v>
      </c>
      <c r="I235">
        <v>577.29999999999995</v>
      </c>
      <c r="J235" t="s">
        <v>1273</v>
      </c>
      <c r="K235">
        <v>749</v>
      </c>
      <c r="L235">
        <v>686</v>
      </c>
      <c r="M235" t="e">
        <v>#N/A</v>
      </c>
      <c r="N235" t="s">
        <v>1059</v>
      </c>
      <c r="O235" t="s">
        <v>828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1450</v>
      </c>
      <c r="X235" t="s">
        <v>1059</v>
      </c>
      <c r="Y235" t="s">
        <v>828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20.04</v>
      </c>
      <c r="AG235" t="s">
        <v>1486</v>
      </c>
      <c r="AH235" t="s">
        <v>1367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45757</v>
      </c>
      <c r="AO235">
        <v>3</v>
      </c>
      <c r="AP235">
        <v>10.32</v>
      </c>
    </row>
    <row r="236" spans="1:42" x14ac:dyDescent="0.25">
      <c r="A236" t="s">
        <v>674</v>
      </c>
      <c r="B236">
        <v>5.335</v>
      </c>
      <c r="C236">
        <v>5.6630000000000003</v>
      </c>
      <c r="D236">
        <v>6.0170000000000003</v>
      </c>
      <c r="E236">
        <v>56.581000000000003</v>
      </c>
      <c r="F236">
        <v>50.98</v>
      </c>
      <c r="G236">
        <v>51.32</v>
      </c>
      <c r="H236">
        <v>50.34</v>
      </c>
      <c r="I236">
        <v>50.58</v>
      </c>
      <c r="J236" t="s">
        <v>1273</v>
      </c>
      <c r="K236">
        <v>56.666666666666664</v>
      </c>
      <c r="L236">
        <v>56</v>
      </c>
      <c r="M236" t="s">
        <v>1456</v>
      </c>
      <c r="N236" t="s">
        <v>1187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45758</v>
      </c>
      <c r="U236">
        <v>1</v>
      </c>
      <c r="V236">
        <v>17.39</v>
      </c>
      <c r="W236" t="s">
        <v>1473</v>
      </c>
      <c r="X236" t="s">
        <v>1333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15.62</v>
      </c>
      <c r="AG236" t="e">
        <v>#N/A</v>
      </c>
      <c r="AH236" t="s">
        <v>952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678</v>
      </c>
      <c r="B237">
        <v>3.2469999999999999</v>
      </c>
      <c r="C237">
        <v>4.7370000000000001</v>
      </c>
      <c r="D237">
        <v>5.7480000000000002</v>
      </c>
      <c r="E237">
        <v>137.01900000000001</v>
      </c>
      <c r="F237">
        <v>84.74</v>
      </c>
      <c r="G237">
        <v>85.22</v>
      </c>
      <c r="H237">
        <v>80.94</v>
      </c>
      <c r="I237">
        <v>83.2</v>
      </c>
      <c r="J237" t="s">
        <v>1273</v>
      </c>
      <c r="K237">
        <v>124.33333333333333</v>
      </c>
      <c r="L237">
        <v>125</v>
      </c>
      <c r="M237" t="s">
        <v>1469</v>
      </c>
      <c r="N237" t="s">
        <v>957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27.59</v>
      </c>
      <c r="W237" t="s">
        <v>1458</v>
      </c>
      <c r="X237" t="s">
        <v>1064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1449</v>
      </c>
      <c r="AH237" t="s">
        <v>1093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18.690000000000001</v>
      </c>
    </row>
    <row r="238" spans="1:42" x14ac:dyDescent="0.25">
      <c r="A238" t="s">
        <v>722</v>
      </c>
      <c r="B238">
        <v>0.88800000000000001</v>
      </c>
      <c r="C238">
        <v>0.98699999999999999</v>
      </c>
      <c r="D238">
        <v>1.105</v>
      </c>
      <c r="E238">
        <v>19.879000000000001</v>
      </c>
      <c r="F238">
        <v>15</v>
      </c>
      <c r="G238">
        <v>15.28</v>
      </c>
      <c r="H238">
        <v>14.66</v>
      </c>
      <c r="I238">
        <v>15.04</v>
      </c>
      <c r="J238" t="s">
        <v>1273</v>
      </c>
      <c r="K238">
        <v>18.266666666666666</v>
      </c>
      <c r="L238">
        <v>17</v>
      </c>
      <c r="M238" t="s">
        <v>1478</v>
      </c>
      <c r="N238" t="s">
        <v>1489</v>
      </c>
      <c r="O238" t="s">
        <v>24</v>
      </c>
      <c r="P238">
        <v>5</v>
      </c>
      <c r="Q238" t="s">
        <v>18</v>
      </c>
      <c r="R238">
        <v>17</v>
      </c>
      <c r="S238" t="s">
        <v>19</v>
      </c>
      <c r="T238" s="2">
        <v>45758</v>
      </c>
      <c r="U238">
        <v>1</v>
      </c>
      <c r="V238">
        <v>-5.89</v>
      </c>
      <c r="W238" t="s">
        <v>1491</v>
      </c>
      <c r="X238" t="s">
        <v>1078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-7.79</v>
      </c>
      <c r="AG238" t="e">
        <v>#N/A</v>
      </c>
      <c r="AH238" t="s">
        <v>1078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504</v>
      </c>
      <c r="B239">
        <v>0.92500000000000004</v>
      </c>
      <c r="C239">
        <v>1.075</v>
      </c>
      <c r="D239">
        <v>1.1879999999999999</v>
      </c>
      <c r="E239">
        <v>20.507000000000001</v>
      </c>
      <c r="F239">
        <v>15.16</v>
      </c>
      <c r="G239">
        <v>15.16</v>
      </c>
      <c r="H239">
        <v>14.44</v>
      </c>
      <c r="I239">
        <v>14.73</v>
      </c>
      <c r="J239" t="s">
        <v>1273</v>
      </c>
      <c r="K239">
        <v>22.133333333333336</v>
      </c>
      <c r="L239">
        <v>22.4</v>
      </c>
      <c r="M239" t="s">
        <v>1507</v>
      </c>
      <c r="N239" t="s">
        <v>884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1478</v>
      </c>
      <c r="X239" t="s">
        <v>1171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378</v>
      </c>
      <c r="B240">
        <v>4.3780000000000001</v>
      </c>
      <c r="C240">
        <v>4.6970000000000001</v>
      </c>
      <c r="D240">
        <v>5.266</v>
      </c>
      <c r="E240">
        <v>126.142</v>
      </c>
      <c r="F240">
        <v>86.76</v>
      </c>
      <c r="G240">
        <v>87.3</v>
      </c>
      <c r="H240">
        <v>85.3</v>
      </c>
      <c r="I240">
        <v>86.48</v>
      </c>
      <c r="J240" t="s">
        <v>1273</v>
      </c>
      <c r="K240">
        <v>108.66666666666667</v>
      </c>
      <c r="L240">
        <v>88</v>
      </c>
      <c r="M240" t="s">
        <v>1453</v>
      </c>
      <c r="N240" t="s">
        <v>861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14.85</v>
      </c>
      <c r="W240" t="e">
        <v>#N/A</v>
      </c>
      <c r="X240" t="s">
        <v>1208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1471</v>
      </c>
      <c r="AH240" t="s">
        <v>1208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498</v>
      </c>
      <c r="B241">
        <v>4.0170000000000003</v>
      </c>
      <c r="C241">
        <v>1.839</v>
      </c>
      <c r="D241" t="s">
        <v>29</v>
      </c>
      <c r="E241">
        <v>116.286</v>
      </c>
      <c r="F241">
        <v>76.400000000000006</v>
      </c>
      <c r="G241">
        <v>76.650000000000006</v>
      </c>
      <c r="H241">
        <v>74.55</v>
      </c>
      <c r="I241">
        <v>76.05</v>
      </c>
      <c r="J241" t="s">
        <v>1273</v>
      </c>
      <c r="K241">
        <v>114.33333333333333</v>
      </c>
      <c r="L241">
        <v>105</v>
      </c>
      <c r="M241" t="s">
        <v>1501</v>
      </c>
      <c r="N241" t="s">
        <v>1240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1449</v>
      </c>
      <c r="X241" t="s">
        <v>843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-13.77</v>
      </c>
      <c r="AG241" t="s">
        <v>1451</v>
      </c>
      <c r="AH241" t="s">
        <v>1062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-15.21</v>
      </c>
    </row>
    <row r="242" spans="1:42" x14ac:dyDescent="0.25">
      <c r="A242" t="s">
        <v>612</v>
      </c>
      <c r="B242">
        <v>12.867000000000001</v>
      </c>
      <c r="C242" t="s">
        <v>29</v>
      </c>
      <c r="D242" t="s">
        <v>29</v>
      </c>
      <c r="E242">
        <v>146.667</v>
      </c>
      <c r="F242">
        <v>111.6</v>
      </c>
      <c r="G242">
        <v>113.6</v>
      </c>
      <c r="H242">
        <v>111.2</v>
      </c>
      <c r="I242">
        <v>112.8</v>
      </c>
      <c r="J242" t="s">
        <v>1273</v>
      </c>
      <c r="K242">
        <v>149.66666666666666</v>
      </c>
      <c r="L242">
        <v>149</v>
      </c>
      <c r="M242" t="s">
        <v>1449</v>
      </c>
      <c r="N242" t="s">
        <v>843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1450</v>
      </c>
      <c r="X242" t="s">
        <v>879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-9.89</v>
      </c>
      <c r="AG242" t="e">
        <v>#N/A</v>
      </c>
      <c r="AH242" t="s">
        <v>843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275</v>
      </c>
      <c r="B243">
        <v>5.2190000000000003</v>
      </c>
      <c r="C243">
        <v>5.7240000000000002</v>
      </c>
      <c r="D243">
        <v>6.2949999999999999</v>
      </c>
      <c r="E243">
        <v>92.325999999999993</v>
      </c>
      <c r="F243">
        <v>73.680000000000007</v>
      </c>
      <c r="G243">
        <v>74.44</v>
      </c>
      <c r="H243">
        <v>72.959999999999994</v>
      </c>
      <c r="I243">
        <v>74</v>
      </c>
      <c r="J243" t="s">
        <v>1273</v>
      </c>
      <c r="K243">
        <v>78.31</v>
      </c>
      <c r="L243">
        <v>64.62</v>
      </c>
      <c r="M243" t="s">
        <v>1507</v>
      </c>
      <c r="N243" t="s">
        <v>884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21.25</v>
      </c>
      <c r="W243" t="s">
        <v>1447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15.61</v>
      </c>
      <c r="AG243" t="s">
        <v>1462</v>
      </c>
      <c r="AH243" t="s">
        <v>842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2.59</v>
      </c>
    </row>
    <row r="244" spans="1:42" x14ac:dyDescent="0.25">
      <c r="A244" t="s">
        <v>508</v>
      </c>
      <c r="B244">
        <v>4.9320000000000004</v>
      </c>
      <c r="C244">
        <v>5.4390000000000001</v>
      </c>
      <c r="D244">
        <v>6.3559999999999999</v>
      </c>
      <c r="E244">
        <v>99</v>
      </c>
      <c r="F244">
        <v>63.45</v>
      </c>
      <c r="G244">
        <v>64.150000000000006</v>
      </c>
      <c r="H244">
        <v>63</v>
      </c>
      <c r="I244">
        <v>63.7</v>
      </c>
      <c r="J244" t="s">
        <v>1273</v>
      </c>
      <c r="K244">
        <v>85</v>
      </c>
      <c r="L244">
        <v>85</v>
      </c>
      <c r="M244" t="s">
        <v>1449</v>
      </c>
      <c r="N244" t="s">
        <v>843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1448</v>
      </c>
      <c r="X244" t="s">
        <v>32</v>
      </c>
      <c r="Y244" t="s">
        <v>28</v>
      </c>
      <c r="Z244">
        <v>3</v>
      </c>
      <c r="AA244" t="s">
        <v>26</v>
      </c>
      <c r="AB244" t="s">
        <v>29</v>
      </c>
      <c r="AC244" t="s">
        <v>19</v>
      </c>
      <c r="AD244" s="2">
        <v>45749</v>
      </c>
      <c r="AE244">
        <v>2</v>
      </c>
      <c r="AF244">
        <v>-6.75</v>
      </c>
      <c r="AG244" t="s">
        <v>1447</v>
      </c>
      <c r="AH244" t="s">
        <v>32</v>
      </c>
      <c r="AI244" t="s">
        <v>24</v>
      </c>
      <c r="AJ244">
        <v>5</v>
      </c>
      <c r="AK244" t="s">
        <v>23</v>
      </c>
      <c r="AL244" t="s">
        <v>29</v>
      </c>
      <c r="AM244" t="s">
        <v>19</v>
      </c>
      <c r="AN244" s="2">
        <v>45505</v>
      </c>
      <c r="AO244">
        <v>3</v>
      </c>
      <c r="AP244">
        <v>-7.23</v>
      </c>
    </row>
    <row r="245" spans="1:42" x14ac:dyDescent="0.25">
      <c r="A245" t="s">
        <v>686</v>
      </c>
      <c r="B245">
        <v>6.367</v>
      </c>
      <c r="C245">
        <v>6.9930000000000003</v>
      </c>
      <c r="D245">
        <v>7.59</v>
      </c>
      <c r="E245">
        <v>165.43299999999999</v>
      </c>
      <c r="F245">
        <v>119.95</v>
      </c>
      <c r="G245">
        <v>120.25</v>
      </c>
      <c r="H245">
        <v>115.75</v>
      </c>
      <c r="I245">
        <v>117.35</v>
      </c>
      <c r="J245" t="s">
        <v>1273</v>
      </c>
      <c r="K245">
        <v>135</v>
      </c>
      <c r="L245">
        <v>135</v>
      </c>
      <c r="M245" t="e">
        <v>#N/A</v>
      </c>
      <c r="N245" t="s">
        <v>1144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13.13</v>
      </c>
      <c r="AG245" t="s">
        <v>1473</v>
      </c>
      <c r="AH245" t="s">
        <v>1144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7.85</v>
      </c>
    </row>
    <row r="246" spans="1:42" x14ac:dyDescent="0.25">
      <c r="A246" t="s">
        <v>247</v>
      </c>
      <c r="B246">
        <v>2.0259999999999998</v>
      </c>
      <c r="C246">
        <v>2.3330000000000002</v>
      </c>
      <c r="D246">
        <v>2.464</v>
      </c>
      <c r="E246">
        <v>19.359000000000002</v>
      </c>
      <c r="F246">
        <v>15.686</v>
      </c>
      <c r="G246">
        <v>15.901999999999999</v>
      </c>
      <c r="H246">
        <v>15.488</v>
      </c>
      <c r="I246">
        <v>15.804</v>
      </c>
      <c r="J246" t="s">
        <v>1273</v>
      </c>
      <c r="K246">
        <v>19.166666666666668</v>
      </c>
      <c r="L246">
        <v>19.5</v>
      </c>
      <c r="M246" t="s">
        <v>1477</v>
      </c>
      <c r="N246" t="s">
        <v>1060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26.31</v>
      </c>
      <c r="W246" t="s">
        <v>1469</v>
      </c>
      <c r="X246" t="s">
        <v>888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18.829999999999998</v>
      </c>
      <c r="AG246" t="s">
        <v>1482</v>
      </c>
      <c r="AH246" t="s">
        <v>834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12.32</v>
      </c>
    </row>
    <row r="247" spans="1:42" x14ac:dyDescent="0.25">
      <c r="A247" t="s">
        <v>694</v>
      </c>
      <c r="B247">
        <v>3.6150000000000002</v>
      </c>
      <c r="C247">
        <v>4.5039999999999996</v>
      </c>
      <c r="D247">
        <v>5.6580000000000004</v>
      </c>
      <c r="E247">
        <v>19.587</v>
      </c>
      <c r="F247">
        <v>12.9</v>
      </c>
      <c r="G247">
        <v>13.04</v>
      </c>
      <c r="H247">
        <v>12.66</v>
      </c>
      <c r="I247">
        <v>12.87</v>
      </c>
      <c r="J247" t="s">
        <v>1273</v>
      </c>
      <c r="K247">
        <v>18.399999999999999</v>
      </c>
      <c r="L247">
        <v>18.100000000000001</v>
      </c>
      <c r="M247" t="s">
        <v>1447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12.02</v>
      </c>
      <c r="W247" t="s">
        <v>1530</v>
      </c>
      <c r="X247" t="s">
        <v>1142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8.19</v>
      </c>
      <c r="AG247" t="s">
        <v>1464</v>
      </c>
      <c r="AH247" t="s">
        <v>1405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-15.91</v>
      </c>
    </row>
    <row r="248" spans="1:42" x14ac:dyDescent="0.25">
      <c r="A248" t="s">
        <v>642</v>
      </c>
      <c r="B248">
        <v>1.786</v>
      </c>
      <c r="C248">
        <v>1.95</v>
      </c>
      <c r="D248">
        <v>2.1179999999999999</v>
      </c>
      <c r="E248">
        <v>21.481000000000002</v>
      </c>
      <c r="F248">
        <v>19.899999999999999</v>
      </c>
      <c r="G248">
        <v>20</v>
      </c>
      <c r="H248">
        <v>19.670000000000002</v>
      </c>
      <c r="I248">
        <v>19.91</v>
      </c>
      <c r="J248" t="s">
        <v>1273</v>
      </c>
      <c r="K248">
        <v>20.100000000000001</v>
      </c>
      <c r="L248">
        <v>20.100000000000001</v>
      </c>
      <c r="M248" t="s">
        <v>1448</v>
      </c>
      <c r="N248" t="s">
        <v>32</v>
      </c>
      <c r="O248" t="s">
        <v>50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18</v>
      </c>
      <c r="W248" t="s">
        <v>1447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1452</v>
      </c>
      <c r="AH248" t="s">
        <v>1247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560</v>
      </c>
      <c r="B249">
        <v>0.24199999999999999</v>
      </c>
      <c r="C249">
        <v>0.25900000000000001</v>
      </c>
      <c r="D249">
        <v>0.27900000000000003</v>
      </c>
      <c r="E249">
        <v>4.016</v>
      </c>
      <c r="F249">
        <v>3.863</v>
      </c>
      <c r="G249">
        <v>3.94</v>
      </c>
      <c r="H249">
        <v>3.863</v>
      </c>
      <c r="I249">
        <v>3.9249999999999998</v>
      </c>
      <c r="J249" t="s">
        <v>1273</v>
      </c>
      <c r="K249">
        <v>4.45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1451</v>
      </c>
      <c r="X249" t="s">
        <v>1421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45757</v>
      </c>
      <c r="AE249">
        <v>2</v>
      </c>
      <c r="AF249">
        <v>17.02</v>
      </c>
      <c r="AG249" t="s">
        <v>1477</v>
      </c>
      <c r="AH249" t="s">
        <v>840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15.51</v>
      </c>
    </row>
    <row r="250" spans="1:42" x14ac:dyDescent="0.25">
      <c r="A250" t="s">
        <v>526</v>
      </c>
      <c r="B250">
        <v>4.3019999999999996</v>
      </c>
      <c r="C250">
        <v>5.1760000000000002</v>
      </c>
      <c r="D250">
        <v>5.6390000000000002</v>
      </c>
      <c r="E250">
        <v>31.489000000000001</v>
      </c>
      <c r="F250">
        <v>23.1</v>
      </c>
      <c r="G250">
        <v>23.28</v>
      </c>
      <c r="H250">
        <v>22.48</v>
      </c>
      <c r="I250">
        <v>23.05</v>
      </c>
      <c r="J250" t="s">
        <v>1273</v>
      </c>
      <c r="K250">
        <v>27.866666666666664</v>
      </c>
      <c r="L250">
        <v>28.6</v>
      </c>
      <c r="M250" t="s">
        <v>1450</v>
      </c>
      <c r="N250" t="s">
        <v>1121</v>
      </c>
      <c r="O250" t="s">
        <v>828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57.25</v>
      </c>
      <c r="W250" t="s">
        <v>1467</v>
      </c>
      <c r="X250" t="s">
        <v>890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14.84</v>
      </c>
      <c r="AG250" t="s">
        <v>1478</v>
      </c>
      <c r="AH250" t="s">
        <v>1386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11.33</v>
      </c>
    </row>
    <row r="251" spans="1:42" x14ac:dyDescent="0.25">
      <c r="A251" t="s">
        <v>578</v>
      </c>
      <c r="B251">
        <v>7.0110000000000001</v>
      </c>
      <c r="C251">
        <v>7.4020000000000001</v>
      </c>
      <c r="D251">
        <v>7.8319999999999999</v>
      </c>
      <c r="E251">
        <v>52.210999999999999</v>
      </c>
      <c r="F251">
        <v>47.82</v>
      </c>
      <c r="G251">
        <v>48.55</v>
      </c>
      <c r="H251">
        <v>47.39</v>
      </c>
      <c r="I251">
        <v>47.71</v>
      </c>
      <c r="J251" t="s">
        <v>1273</v>
      </c>
      <c r="K251">
        <v>55</v>
      </c>
      <c r="L251">
        <v>55</v>
      </c>
      <c r="M251" t="s">
        <v>1469</v>
      </c>
      <c r="N251" t="s">
        <v>893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33.94</v>
      </c>
      <c r="W251" t="s">
        <v>1456</v>
      </c>
      <c r="X251" t="s">
        <v>1187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45758</v>
      </c>
      <c r="AE251">
        <v>2</v>
      </c>
      <c r="AF251">
        <v>17.72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806</v>
      </c>
      <c r="B252">
        <v>0.307</v>
      </c>
      <c r="C252">
        <v>-1.9279999999999999</v>
      </c>
      <c r="D252">
        <v>-5.6459999999999999</v>
      </c>
      <c r="E252">
        <v>14.266999999999999</v>
      </c>
      <c r="F252">
        <v>10.5</v>
      </c>
      <c r="G252">
        <v>10.7</v>
      </c>
      <c r="H252">
        <v>10.33</v>
      </c>
      <c r="I252">
        <v>10.54</v>
      </c>
      <c r="J252" t="s">
        <v>1273</v>
      </c>
      <c r="K252">
        <v>13.5</v>
      </c>
      <c r="L252">
        <v>13</v>
      </c>
      <c r="M252" t="s">
        <v>1447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6.91</v>
      </c>
      <c r="W252" t="s">
        <v>1449</v>
      </c>
      <c r="X252" t="s">
        <v>892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6.21</v>
      </c>
      <c r="AG252" t="s">
        <v>1467</v>
      </c>
      <c r="AH252" t="s">
        <v>1499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-0.75</v>
      </c>
    </row>
    <row r="253" spans="1:42" x14ac:dyDescent="0.25">
      <c r="A253" t="s">
        <v>444</v>
      </c>
      <c r="B253">
        <v>1.6020000000000001</v>
      </c>
      <c r="C253">
        <v>1.819</v>
      </c>
      <c r="D253">
        <v>2.0459999999999998</v>
      </c>
      <c r="E253">
        <v>28.137</v>
      </c>
      <c r="F253">
        <v>20.3</v>
      </c>
      <c r="G253">
        <v>20.53</v>
      </c>
      <c r="H253">
        <v>19.835000000000001</v>
      </c>
      <c r="I253">
        <v>20.41</v>
      </c>
      <c r="J253" t="s">
        <v>1273</v>
      </c>
      <c r="K253">
        <v>31</v>
      </c>
      <c r="L253">
        <v>27</v>
      </c>
      <c r="M253" t="s">
        <v>1447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56.62</v>
      </c>
      <c r="W253" t="s">
        <v>1477</v>
      </c>
      <c r="X253" t="s">
        <v>1173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35.81</v>
      </c>
      <c r="AG253" t="s">
        <v>1450</v>
      </c>
      <c r="AH253" t="s">
        <v>996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8.8000000000000007</v>
      </c>
    </row>
    <row r="254" spans="1:42" x14ac:dyDescent="0.25">
      <c r="A254" t="s">
        <v>165</v>
      </c>
      <c r="B254">
        <v>3.6160000000000001</v>
      </c>
      <c r="C254">
        <v>4.2880000000000003</v>
      </c>
      <c r="D254">
        <v>4.1269999999999998</v>
      </c>
      <c r="E254">
        <v>51.430999999999997</v>
      </c>
      <c r="F254">
        <v>36.950000000000003</v>
      </c>
      <c r="G254">
        <v>37</v>
      </c>
      <c r="H254">
        <v>35.295000000000002</v>
      </c>
      <c r="I254">
        <v>35.914999999999999</v>
      </c>
      <c r="J254" t="s">
        <v>1273</v>
      </c>
      <c r="K254">
        <v>47.846666666666671</v>
      </c>
      <c r="L254">
        <v>61</v>
      </c>
      <c r="M254" t="e">
        <v>#N/A</v>
      </c>
      <c r="N254" t="s">
        <v>1259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1453</v>
      </c>
      <c r="X254" t="s">
        <v>1027</v>
      </c>
      <c r="Y254" t="s">
        <v>24</v>
      </c>
      <c r="Z254">
        <v>5</v>
      </c>
      <c r="AA254" t="s">
        <v>18</v>
      </c>
      <c r="AB254">
        <v>61</v>
      </c>
      <c r="AC254" t="s">
        <v>19</v>
      </c>
      <c r="AD254" s="2">
        <v>45756</v>
      </c>
      <c r="AE254">
        <v>2</v>
      </c>
      <c r="AF254">
        <v>22.08</v>
      </c>
      <c r="AG254" t="s">
        <v>1455</v>
      </c>
      <c r="AH254" t="s">
        <v>1337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15.34</v>
      </c>
    </row>
    <row r="255" spans="1:42" x14ac:dyDescent="0.25">
      <c r="A255" t="s">
        <v>716</v>
      </c>
      <c r="B255">
        <v>3.0840000000000001</v>
      </c>
      <c r="C255">
        <v>3.7269999999999999</v>
      </c>
      <c r="D255" t="s">
        <v>29</v>
      </c>
      <c r="E255">
        <v>43.234999999999999</v>
      </c>
      <c r="F255">
        <v>34.07</v>
      </c>
      <c r="G255">
        <v>34.090000000000003</v>
      </c>
      <c r="H255">
        <v>32.659999999999997</v>
      </c>
      <c r="I255">
        <v>32.840000000000003</v>
      </c>
      <c r="J255" t="s">
        <v>1273</v>
      </c>
      <c r="K255">
        <v>42</v>
      </c>
      <c r="L255">
        <v>39</v>
      </c>
      <c r="M255" t="s">
        <v>1449</v>
      </c>
      <c r="N255" t="s">
        <v>892</v>
      </c>
      <c r="O255" t="s">
        <v>839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26.15</v>
      </c>
      <c r="W255" t="s">
        <v>1460</v>
      </c>
      <c r="X255" t="s">
        <v>1022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12.3</v>
      </c>
      <c r="AG255" t="s">
        <v>1461</v>
      </c>
      <c r="AH255" t="s">
        <v>1532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45709</v>
      </c>
      <c r="AO255">
        <v>3</v>
      </c>
      <c r="AP255">
        <v>4.79</v>
      </c>
    </row>
    <row r="256" spans="1:42" x14ac:dyDescent="0.25">
      <c r="A256" t="s">
        <v>295</v>
      </c>
      <c r="B256">
        <v>1.093</v>
      </c>
      <c r="C256">
        <v>1.2270000000000001</v>
      </c>
      <c r="D256">
        <v>1.31</v>
      </c>
      <c r="E256">
        <v>29.824999999999999</v>
      </c>
      <c r="F256">
        <v>23.42</v>
      </c>
      <c r="G256">
        <v>23.54</v>
      </c>
      <c r="H256">
        <v>23.03</v>
      </c>
      <c r="I256">
        <v>23.21</v>
      </c>
      <c r="J256" t="s">
        <v>1273</v>
      </c>
      <c r="K256">
        <v>29</v>
      </c>
      <c r="L256">
        <v>31</v>
      </c>
      <c r="M256" t="s">
        <v>1469</v>
      </c>
      <c r="N256" t="s">
        <v>991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19.649999999999999</v>
      </c>
      <c r="W256" t="e">
        <v>#N/A</v>
      </c>
      <c r="X256" t="s">
        <v>1044</v>
      </c>
      <c r="Y256" t="s">
        <v>1098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1558</v>
      </c>
      <c r="AH256" t="s">
        <v>1361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4.0599999999999996</v>
      </c>
    </row>
    <row r="257" spans="1:42" x14ac:dyDescent="0.25">
      <c r="A257" t="s">
        <v>348</v>
      </c>
      <c r="B257">
        <v>5.5650000000000004</v>
      </c>
      <c r="C257">
        <v>6.1269999999999998</v>
      </c>
      <c r="D257">
        <v>6.7460000000000004</v>
      </c>
      <c r="E257">
        <v>166.643</v>
      </c>
      <c r="F257">
        <v>143.94999999999999</v>
      </c>
      <c r="G257">
        <v>145.05000000000001</v>
      </c>
      <c r="H257">
        <v>142.35</v>
      </c>
      <c r="I257">
        <v>144</v>
      </c>
      <c r="J257" t="s">
        <v>1273</v>
      </c>
      <c r="K257">
        <v>167</v>
      </c>
      <c r="L257">
        <v>155</v>
      </c>
      <c r="M257" t="s">
        <v>1453</v>
      </c>
      <c r="N257" t="s">
        <v>885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12.27</v>
      </c>
      <c r="W257" t="s">
        <v>1466</v>
      </c>
      <c r="X257" t="s">
        <v>1037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11.66</v>
      </c>
      <c r="AG257" t="s">
        <v>1450</v>
      </c>
      <c r="AH257" t="s">
        <v>1072</v>
      </c>
      <c r="AI257" t="s">
        <v>828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8.65</v>
      </c>
    </row>
    <row r="258" spans="1:42" x14ac:dyDescent="0.25">
      <c r="A258" t="s">
        <v>772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0.51759999999999995</v>
      </c>
      <c r="G258">
        <v>0.53</v>
      </c>
      <c r="H258">
        <v>0.51239999999999997</v>
      </c>
      <c r="I258">
        <v>0.52459999999999996</v>
      </c>
      <c r="J258" t="s">
        <v>1274</v>
      </c>
      <c r="K258">
        <v>0.64</v>
      </c>
      <c r="L258">
        <v>0.62</v>
      </c>
      <c r="M258" t="s">
        <v>1450</v>
      </c>
      <c r="N258" t="s">
        <v>848</v>
      </c>
      <c r="O258" t="s">
        <v>828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103.4</v>
      </c>
      <c r="W258" t="e">
        <v>#N/A</v>
      </c>
      <c r="X258" t="s">
        <v>864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1537</v>
      </c>
      <c r="AH258" t="s">
        <v>864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45758</v>
      </c>
      <c r="AO258">
        <v>3</v>
      </c>
      <c r="AP258">
        <v>74.010000000000005</v>
      </c>
    </row>
    <row r="259" spans="1:42" x14ac:dyDescent="0.25">
      <c r="A259" t="s">
        <v>532</v>
      </c>
      <c r="B259">
        <v>0.28399999999999997</v>
      </c>
      <c r="C259">
        <v>0.28699999999999998</v>
      </c>
      <c r="D259">
        <v>0.28999999999999998</v>
      </c>
      <c r="E259">
        <v>3.9689999999999999</v>
      </c>
      <c r="F259">
        <v>3</v>
      </c>
      <c r="G259">
        <v>3.1240000000000001</v>
      </c>
      <c r="H259">
        <v>2.9950000000000001</v>
      </c>
      <c r="I259">
        <v>3.0630000000000002</v>
      </c>
      <c r="J259" t="s">
        <v>1274</v>
      </c>
      <c r="K259">
        <v>3.3250000000000002</v>
      </c>
      <c r="L259">
        <v>3.25</v>
      </c>
      <c r="M259" t="s">
        <v>1447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13.81</v>
      </c>
      <c r="W259" t="s">
        <v>1464</v>
      </c>
      <c r="X259" t="s">
        <v>852</v>
      </c>
      <c r="Y259" t="s">
        <v>25</v>
      </c>
      <c r="Z259">
        <v>3</v>
      </c>
      <c r="AA259" t="s">
        <v>18</v>
      </c>
      <c r="AB259">
        <v>3.25</v>
      </c>
      <c r="AC259" t="s">
        <v>22</v>
      </c>
      <c r="AD259" s="2">
        <v>45754</v>
      </c>
      <c r="AE259">
        <v>2</v>
      </c>
      <c r="AF259">
        <v>12.5</v>
      </c>
      <c r="AG259" t="s">
        <v>1473</v>
      </c>
      <c r="AH259" t="s">
        <v>968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544</v>
      </c>
      <c r="B260">
        <v>0.39900000000000002</v>
      </c>
      <c r="C260">
        <v>0.48499999999999999</v>
      </c>
      <c r="D260">
        <v>0.53700000000000003</v>
      </c>
      <c r="E260">
        <v>11.99</v>
      </c>
      <c r="F260">
        <v>7.2949999999999999</v>
      </c>
      <c r="G260">
        <v>7.5449999999999999</v>
      </c>
      <c r="H260">
        <v>7.25</v>
      </c>
      <c r="I260">
        <v>7.46</v>
      </c>
      <c r="J260" t="s">
        <v>1274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50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1448</v>
      </c>
      <c r="X260" t="s">
        <v>32</v>
      </c>
      <c r="Y260" t="s">
        <v>50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41.97</v>
      </c>
      <c r="AG260" t="s">
        <v>1451</v>
      </c>
      <c r="AH260" t="s">
        <v>1193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8.7200000000000006</v>
      </c>
    </row>
    <row r="261" spans="1:42" x14ac:dyDescent="0.25">
      <c r="A261" t="s">
        <v>574</v>
      </c>
      <c r="B261">
        <v>1.0680000000000001</v>
      </c>
      <c r="C261">
        <v>1.2569999999999999</v>
      </c>
      <c r="D261">
        <v>1.341</v>
      </c>
      <c r="E261">
        <v>19.414999999999999</v>
      </c>
      <c r="F261">
        <v>12.72</v>
      </c>
      <c r="G261">
        <v>13.035</v>
      </c>
      <c r="H261">
        <v>12.61</v>
      </c>
      <c r="I261">
        <v>12.72</v>
      </c>
      <c r="J261" t="s">
        <v>1274</v>
      </c>
      <c r="K261">
        <v>17</v>
      </c>
      <c r="L261">
        <v>15.5</v>
      </c>
      <c r="M261" t="s">
        <v>1455</v>
      </c>
      <c r="N261" t="s">
        <v>1069</v>
      </c>
      <c r="O261" t="s">
        <v>839</v>
      </c>
      <c r="P261">
        <v>2</v>
      </c>
      <c r="Q261" t="s">
        <v>18</v>
      </c>
      <c r="R261">
        <v>15.5</v>
      </c>
      <c r="S261" t="s">
        <v>19</v>
      </c>
      <c r="T261" s="2">
        <v>45706</v>
      </c>
      <c r="U261">
        <v>1</v>
      </c>
      <c r="V261">
        <v>25.53</v>
      </c>
      <c r="W261" t="s">
        <v>1461</v>
      </c>
      <c r="X261" t="s">
        <v>1130</v>
      </c>
      <c r="Y261" t="s">
        <v>25</v>
      </c>
      <c r="Z261">
        <v>3</v>
      </c>
      <c r="AA261" t="s">
        <v>18</v>
      </c>
      <c r="AB261">
        <v>19</v>
      </c>
      <c r="AC261" t="s">
        <v>19</v>
      </c>
      <c r="AD261" s="2">
        <v>45751</v>
      </c>
      <c r="AE261">
        <v>2</v>
      </c>
      <c r="AF261">
        <v>21.64</v>
      </c>
      <c r="AG261" t="s">
        <v>1501</v>
      </c>
      <c r="AH261" t="s">
        <v>1188</v>
      </c>
      <c r="AI261" t="s">
        <v>38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19.27</v>
      </c>
    </row>
    <row r="262" spans="1:42" x14ac:dyDescent="0.25">
      <c r="A262" t="s">
        <v>622</v>
      </c>
      <c r="B262">
        <v>1.1819999999999999</v>
      </c>
      <c r="C262">
        <v>1.3640000000000001</v>
      </c>
      <c r="D262">
        <v>1.5309999999999999</v>
      </c>
      <c r="E262">
        <v>21.521999999999998</v>
      </c>
      <c r="F262">
        <v>19.98</v>
      </c>
      <c r="G262">
        <v>20.399999999999999</v>
      </c>
      <c r="H262">
        <v>19.95</v>
      </c>
      <c r="I262">
        <v>20.02</v>
      </c>
      <c r="J262" t="s">
        <v>1274</v>
      </c>
      <c r="K262">
        <v>22.75</v>
      </c>
      <c r="L262">
        <v>23</v>
      </c>
      <c r="M262" t="s">
        <v>1461</v>
      </c>
      <c r="N262" t="s">
        <v>1285</v>
      </c>
      <c r="O262" t="s">
        <v>17</v>
      </c>
      <c r="P262">
        <v>5</v>
      </c>
      <c r="Q262" t="s">
        <v>18</v>
      </c>
      <c r="R262">
        <v>23</v>
      </c>
      <c r="S262" t="s">
        <v>19</v>
      </c>
      <c r="T262" s="2">
        <v>45755</v>
      </c>
      <c r="U262">
        <v>1</v>
      </c>
      <c r="V262">
        <v>12.4</v>
      </c>
      <c r="W262" t="s">
        <v>1448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11.59</v>
      </c>
      <c r="AG262" t="s">
        <v>1486</v>
      </c>
      <c r="AH262" t="s">
        <v>1092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11.25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189</v>
      </c>
      <c r="B266">
        <v>1.593</v>
      </c>
      <c r="C266">
        <v>2.097</v>
      </c>
      <c r="D266">
        <v>2.2549999999999999</v>
      </c>
      <c r="E266">
        <v>2524.857</v>
      </c>
      <c r="F266">
        <v>1935</v>
      </c>
      <c r="G266">
        <v>1960.4</v>
      </c>
      <c r="H266">
        <v>1883</v>
      </c>
      <c r="I266">
        <v>1952.8</v>
      </c>
      <c r="J266" t="s">
        <v>1276</v>
      </c>
      <c r="K266">
        <v>2073.3333333333335</v>
      </c>
      <c r="L266">
        <v>2100</v>
      </c>
      <c r="M266" t="s">
        <v>1485</v>
      </c>
      <c r="N266" t="s">
        <v>1343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45756</v>
      </c>
      <c r="U266">
        <v>1</v>
      </c>
      <c r="V266">
        <v>23.48</v>
      </c>
      <c r="W266" t="e">
        <v>#N/A</v>
      </c>
      <c r="X266" t="s">
        <v>1438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45756</v>
      </c>
      <c r="AE266">
        <v>2</v>
      </c>
      <c r="AF266">
        <v>20.6</v>
      </c>
      <c r="AG266" t="s">
        <v>1469</v>
      </c>
      <c r="AH266" t="s">
        <v>1438</v>
      </c>
      <c r="AI266" t="s">
        <v>28</v>
      </c>
      <c r="AJ266">
        <v>3</v>
      </c>
      <c r="AK266" t="s">
        <v>18</v>
      </c>
      <c r="AL266">
        <v>2060</v>
      </c>
      <c r="AM266" t="s">
        <v>19</v>
      </c>
      <c r="AN266" s="2">
        <v>45756</v>
      </c>
      <c r="AO266">
        <v>3</v>
      </c>
      <c r="AP266">
        <v>20.6</v>
      </c>
    </row>
    <row r="267" spans="1:42" x14ac:dyDescent="0.25">
      <c r="A267" t="s">
        <v>249</v>
      </c>
      <c r="B267">
        <v>1.976</v>
      </c>
      <c r="C267">
        <v>2.1629999999999998</v>
      </c>
      <c r="D267">
        <v>2.4609999999999999</v>
      </c>
      <c r="E267">
        <v>2233.6109999999999</v>
      </c>
      <c r="F267">
        <v>1970.5</v>
      </c>
      <c r="G267">
        <v>2021</v>
      </c>
      <c r="H267">
        <v>1954.5</v>
      </c>
      <c r="I267">
        <v>2005</v>
      </c>
      <c r="J267" t="s">
        <v>1276</v>
      </c>
      <c r="K267">
        <v>2101.6666666666665</v>
      </c>
      <c r="L267">
        <v>2275</v>
      </c>
      <c r="M267" t="s">
        <v>1473</v>
      </c>
      <c r="N267" t="s">
        <v>979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1452</v>
      </c>
      <c r="X267" t="s">
        <v>1048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0.43</v>
      </c>
      <c r="AG267" t="s">
        <v>1451</v>
      </c>
      <c r="AH267" t="s">
        <v>1364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45758</v>
      </c>
      <c r="AO267">
        <v>3</v>
      </c>
      <c r="AP267">
        <v>0</v>
      </c>
    </row>
    <row r="268" spans="1:42" x14ac:dyDescent="0.25">
      <c r="A268" t="s">
        <v>330</v>
      </c>
      <c r="B268">
        <v>2.3279999999999998</v>
      </c>
      <c r="C268">
        <v>2.3980000000000001</v>
      </c>
      <c r="D268">
        <v>2.476</v>
      </c>
      <c r="E268">
        <v>3179.3530000000001</v>
      </c>
      <c r="F268">
        <v>3036</v>
      </c>
      <c r="G268">
        <v>3096</v>
      </c>
      <c r="H268">
        <v>3014</v>
      </c>
      <c r="I268">
        <v>3080</v>
      </c>
      <c r="J268" t="s">
        <v>1276</v>
      </c>
      <c r="K268">
        <v>3610</v>
      </c>
      <c r="L268">
        <v>3630</v>
      </c>
      <c r="M268" t="s">
        <v>1469</v>
      </c>
      <c r="N268" t="s">
        <v>893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20.170000000000002</v>
      </c>
      <c r="W268" t="s">
        <v>1456</v>
      </c>
      <c r="X268" t="s">
        <v>1495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45758</v>
      </c>
      <c r="AE268">
        <v>2</v>
      </c>
      <c r="AF268">
        <v>18.07</v>
      </c>
      <c r="AG268" t="s">
        <v>1462</v>
      </c>
      <c r="AH268" t="s">
        <v>1183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17.190000000000001</v>
      </c>
    </row>
    <row r="269" spans="1:42" x14ac:dyDescent="0.25">
      <c r="A269" t="s">
        <v>201</v>
      </c>
      <c r="B269">
        <v>4.0060000000000002</v>
      </c>
      <c r="C269">
        <v>4.585</v>
      </c>
      <c r="D269">
        <v>5.3419999999999996</v>
      </c>
      <c r="E269">
        <v>5904.7370000000001</v>
      </c>
      <c r="F269">
        <v>3874</v>
      </c>
      <c r="G269">
        <v>3925</v>
      </c>
      <c r="H269">
        <v>3763</v>
      </c>
      <c r="I269">
        <v>3819</v>
      </c>
      <c r="J269" t="s">
        <v>1276</v>
      </c>
      <c r="K269">
        <v>4650</v>
      </c>
      <c r="L269">
        <v>4000</v>
      </c>
      <c r="M269" t="s">
        <v>1447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31.61</v>
      </c>
      <c r="W269" t="s">
        <v>1451</v>
      </c>
      <c r="X269" t="s">
        <v>856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24.92</v>
      </c>
      <c r="AG269" t="s">
        <v>1473</v>
      </c>
      <c r="AH269" t="s">
        <v>1251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231</v>
      </c>
      <c r="B270">
        <v>0.89800000000000002</v>
      </c>
      <c r="C270">
        <v>1.103</v>
      </c>
      <c r="D270">
        <v>1.2749999999999999</v>
      </c>
      <c r="E270">
        <v>1889.5239999999999</v>
      </c>
      <c r="F270">
        <v>1485.5</v>
      </c>
      <c r="G270">
        <v>1491</v>
      </c>
      <c r="H270">
        <v>1441.5</v>
      </c>
      <c r="I270">
        <v>1470.5</v>
      </c>
      <c r="J270" t="s">
        <v>1276</v>
      </c>
      <c r="K270">
        <v>1653.6666666666667</v>
      </c>
      <c r="L270">
        <v>1671</v>
      </c>
      <c r="M270" t="s">
        <v>1450</v>
      </c>
      <c r="N270" t="s">
        <v>1017</v>
      </c>
      <c r="O270" t="s">
        <v>828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63.29</v>
      </c>
      <c r="W270" t="s">
        <v>1451</v>
      </c>
      <c r="X270" t="s">
        <v>1280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45758</v>
      </c>
      <c r="AE270">
        <v>2</v>
      </c>
      <c r="AF270">
        <v>34.299999999999997</v>
      </c>
      <c r="AG270" t="s">
        <v>1478</v>
      </c>
      <c r="AH270" t="s">
        <v>1253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25.25</v>
      </c>
    </row>
    <row r="271" spans="1:42" x14ac:dyDescent="0.25">
      <c r="A271" t="s">
        <v>350</v>
      </c>
      <c r="B271">
        <v>0.36</v>
      </c>
      <c r="C271">
        <v>0.4</v>
      </c>
      <c r="D271">
        <v>0.441</v>
      </c>
      <c r="E271">
        <v>849.93299999999999</v>
      </c>
      <c r="F271">
        <v>757.6</v>
      </c>
      <c r="G271">
        <v>762.4</v>
      </c>
      <c r="H271">
        <v>746.8</v>
      </c>
      <c r="I271">
        <v>758</v>
      </c>
      <c r="J271" t="s">
        <v>1276</v>
      </c>
      <c r="K271">
        <v>905</v>
      </c>
      <c r="L271">
        <v>880</v>
      </c>
      <c r="M271" t="s">
        <v>1451</v>
      </c>
      <c r="N271" t="s">
        <v>1044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10.45</v>
      </c>
      <c r="W271" t="s">
        <v>1473</v>
      </c>
      <c r="X271" t="s">
        <v>1388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1.58</v>
      </c>
      <c r="AG271" t="s">
        <v>1460</v>
      </c>
      <c r="AH271" t="s">
        <v>1011</v>
      </c>
      <c r="AI271" t="s">
        <v>36</v>
      </c>
      <c r="AJ271">
        <v>3</v>
      </c>
      <c r="AK271" t="s">
        <v>18</v>
      </c>
      <c r="AL271">
        <v>795</v>
      </c>
      <c r="AM271" t="s">
        <v>19</v>
      </c>
      <c r="AN271" s="2">
        <v>45758</v>
      </c>
      <c r="AO271">
        <v>3</v>
      </c>
      <c r="AP271">
        <v>0</v>
      </c>
    </row>
    <row r="272" spans="1:42" x14ac:dyDescent="0.25">
      <c r="A272" t="s">
        <v>265</v>
      </c>
      <c r="B272">
        <v>0.53500000000000003</v>
      </c>
      <c r="C272">
        <v>0.6</v>
      </c>
      <c r="D272">
        <v>0.66</v>
      </c>
      <c r="E272">
        <v>593.5</v>
      </c>
      <c r="F272">
        <v>498.5</v>
      </c>
      <c r="G272">
        <v>502</v>
      </c>
      <c r="H272">
        <v>489.6</v>
      </c>
      <c r="I272">
        <v>497.8</v>
      </c>
      <c r="J272" t="s">
        <v>1276</v>
      </c>
      <c r="K272">
        <v>562.66666666666663</v>
      </c>
      <c r="L272">
        <v>570</v>
      </c>
      <c r="M272" t="s">
        <v>1469</v>
      </c>
      <c r="N272" t="s">
        <v>893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1456</v>
      </c>
      <c r="X272" t="s">
        <v>920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45758</v>
      </c>
      <c r="AE272">
        <v>2</v>
      </c>
      <c r="AF272">
        <v>14.02</v>
      </c>
      <c r="AG272" t="s">
        <v>1480</v>
      </c>
      <c r="AH272" t="s">
        <v>1288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11.91</v>
      </c>
    </row>
    <row r="273" spans="1:42" x14ac:dyDescent="0.25">
      <c r="A273" t="s">
        <v>55</v>
      </c>
      <c r="B273">
        <v>9.4580000000000002</v>
      </c>
      <c r="C273">
        <v>10.87</v>
      </c>
      <c r="D273">
        <v>11.744999999999999</v>
      </c>
      <c r="E273">
        <v>14238.788</v>
      </c>
      <c r="F273">
        <v>10012</v>
      </c>
      <c r="G273">
        <v>10066</v>
      </c>
      <c r="H273">
        <v>9840</v>
      </c>
      <c r="I273">
        <v>10008</v>
      </c>
      <c r="J273" t="s">
        <v>1276</v>
      </c>
      <c r="K273">
        <v>11304</v>
      </c>
      <c r="L273">
        <v>11608</v>
      </c>
      <c r="M273" t="s">
        <v>1450</v>
      </c>
      <c r="N273" t="s">
        <v>921</v>
      </c>
      <c r="O273" t="s">
        <v>828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39.450000000000003</v>
      </c>
      <c r="W273" t="s">
        <v>1531</v>
      </c>
      <c r="X273" t="s">
        <v>1052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1473</v>
      </c>
      <c r="AH273" t="s">
        <v>1158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14.94</v>
      </c>
    </row>
    <row r="274" spans="1:42" x14ac:dyDescent="0.25">
      <c r="A274" t="s">
        <v>143</v>
      </c>
      <c r="B274">
        <v>0.77400000000000002</v>
      </c>
      <c r="C274">
        <v>0.86199999999999999</v>
      </c>
      <c r="D274">
        <v>0.95199999999999996</v>
      </c>
      <c r="E274">
        <v>1619.105</v>
      </c>
      <c r="F274">
        <v>1627.5</v>
      </c>
      <c r="G274">
        <v>1664</v>
      </c>
      <c r="H274">
        <v>1612.5</v>
      </c>
      <c r="I274">
        <v>1657.5</v>
      </c>
      <c r="J274" t="s">
        <v>1276</v>
      </c>
      <c r="K274">
        <v>1568.3333333333333</v>
      </c>
      <c r="L274">
        <v>1680</v>
      </c>
      <c r="M274" t="s">
        <v>1492</v>
      </c>
      <c r="N274" t="s">
        <v>1378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45758</v>
      </c>
      <c r="U274">
        <v>1</v>
      </c>
      <c r="V274">
        <v>30.22</v>
      </c>
      <c r="W274" t="s">
        <v>1452</v>
      </c>
      <c r="X274" t="s">
        <v>1029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45755</v>
      </c>
      <c r="AE274">
        <v>2</v>
      </c>
      <c r="AF274">
        <v>28.22</v>
      </c>
      <c r="AG274" t="s">
        <v>1469</v>
      </c>
      <c r="AH274" t="s">
        <v>1148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167</v>
      </c>
      <c r="B275">
        <v>0.442</v>
      </c>
      <c r="C275">
        <v>0.52500000000000002</v>
      </c>
      <c r="D275">
        <v>0.56999999999999995</v>
      </c>
      <c r="E275">
        <v>355.68400000000003</v>
      </c>
      <c r="F275">
        <v>262.64999999999998</v>
      </c>
      <c r="G275">
        <v>264.10000000000002</v>
      </c>
      <c r="H275">
        <v>251.1</v>
      </c>
      <c r="I275">
        <v>257.95</v>
      </c>
      <c r="J275" t="s">
        <v>1276</v>
      </c>
      <c r="K275">
        <v>358.33333333333331</v>
      </c>
      <c r="L275">
        <v>350</v>
      </c>
      <c r="M275" t="s">
        <v>1466</v>
      </c>
      <c r="N275" t="s">
        <v>1387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45756</v>
      </c>
      <c r="U275">
        <v>1</v>
      </c>
      <c r="V275">
        <v>41.64</v>
      </c>
      <c r="W275" t="s">
        <v>1456</v>
      </c>
      <c r="X275" t="s">
        <v>1097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25.85</v>
      </c>
      <c r="AG275" t="s">
        <v>1473</v>
      </c>
      <c r="AH275" t="s">
        <v>1340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23.82</v>
      </c>
    </row>
    <row r="276" spans="1:42" x14ac:dyDescent="0.25">
      <c r="A276" t="s">
        <v>103</v>
      </c>
      <c r="B276">
        <v>3.6160000000000001</v>
      </c>
      <c r="C276">
        <v>3.8490000000000002</v>
      </c>
      <c r="D276">
        <v>4.1459999999999999</v>
      </c>
      <c r="E276">
        <v>3446.154</v>
      </c>
      <c r="F276">
        <v>3113</v>
      </c>
      <c r="G276">
        <v>3170</v>
      </c>
      <c r="H276">
        <v>3095</v>
      </c>
      <c r="I276">
        <v>3155</v>
      </c>
      <c r="J276" t="s">
        <v>1276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1478</v>
      </c>
      <c r="X276" t="s">
        <v>1324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45.52</v>
      </c>
      <c r="AG276" t="s">
        <v>1447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40.65</v>
      </c>
    </row>
    <row r="277" spans="1:42" x14ac:dyDescent="0.25">
      <c r="A277" t="s">
        <v>358</v>
      </c>
      <c r="B277">
        <v>0.33800000000000002</v>
      </c>
      <c r="C277">
        <v>0.41899999999999998</v>
      </c>
      <c r="D277">
        <v>0.499</v>
      </c>
      <c r="E277">
        <v>573</v>
      </c>
      <c r="F277" t="s">
        <v>29</v>
      </c>
      <c r="G277" t="s">
        <v>29</v>
      </c>
      <c r="H277" t="s">
        <v>29</v>
      </c>
      <c r="I277" t="s">
        <v>29</v>
      </c>
      <c r="J277" t="s">
        <v>1276</v>
      </c>
      <c r="K277">
        <v>556</v>
      </c>
      <c r="L277">
        <v>540</v>
      </c>
      <c r="M277" t="s">
        <v>1447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6.94</v>
      </c>
      <c r="W277" t="s">
        <v>1485</v>
      </c>
      <c r="X277" t="s">
        <v>1344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1467</v>
      </c>
      <c r="AH277" t="s">
        <v>966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-0.84</v>
      </c>
    </row>
    <row r="278" spans="1:42" x14ac:dyDescent="0.25">
      <c r="A278" t="s">
        <v>470</v>
      </c>
      <c r="B278">
        <v>1.373</v>
      </c>
      <c r="C278">
        <v>1.571</v>
      </c>
      <c r="D278">
        <v>1.569</v>
      </c>
      <c r="E278">
        <v>1009.8</v>
      </c>
      <c r="F278">
        <v>882.5</v>
      </c>
      <c r="G278">
        <v>891.5</v>
      </c>
      <c r="H278">
        <v>866.5</v>
      </c>
      <c r="I278">
        <v>882.5</v>
      </c>
      <c r="J278" t="s">
        <v>1276</v>
      </c>
      <c r="K278">
        <v>982</v>
      </c>
      <c r="L278">
        <v>1100</v>
      </c>
      <c r="M278" t="s">
        <v>1482</v>
      </c>
      <c r="N278" t="s">
        <v>1483</v>
      </c>
      <c r="O278" t="s">
        <v>17</v>
      </c>
      <c r="P278">
        <v>5</v>
      </c>
      <c r="Q278" t="s">
        <v>18</v>
      </c>
      <c r="R278">
        <v>1100</v>
      </c>
      <c r="S278" t="s">
        <v>19</v>
      </c>
      <c r="T278" s="2">
        <v>45758</v>
      </c>
      <c r="U278">
        <v>1</v>
      </c>
      <c r="V278">
        <v>36.46</v>
      </c>
      <c r="W278" t="s">
        <v>1473</v>
      </c>
      <c r="X278" t="s">
        <v>1091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35.840000000000003</v>
      </c>
      <c r="AG278" t="s">
        <v>1480</v>
      </c>
      <c r="AH278" t="s">
        <v>1288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30.99</v>
      </c>
    </row>
    <row r="279" spans="1:42" x14ac:dyDescent="0.25">
      <c r="A279" t="s">
        <v>464</v>
      </c>
      <c r="B279">
        <v>3.2570000000000001</v>
      </c>
      <c r="C279">
        <v>3.3450000000000002</v>
      </c>
      <c r="D279">
        <v>3.4420000000000002</v>
      </c>
      <c r="E279">
        <v>4377.92</v>
      </c>
      <c r="F279">
        <v>3776</v>
      </c>
      <c r="G279">
        <v>3786</v>
      </c>
      <c r="H279">
        <v>3686</v>
      </c>
      <c r="I279">
        <v>3722</v>
      </c>
      <c r="J279" t="s">
        <v>1276</v>
      </c>
      <c r="K279">
        <v>4543.333333333333</v>
      </c>
      <c r="L279">
        <v>4200</v>
      </c>
      <c r="M279" t="s">
        <v>1466</v>
      </c>
      <c r="N279" t="s">
        <v>898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17.05</v>
      </c>
      <c r="W279" t="s">
        <v>1462</v>
      </c>
      <c r="X279" t="s">
        <v>994</v>
      </c>
      <c r="Y279" t="s">
        <v>38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16.28</v>
      </c>
      <c r="AG279" t="s">
        <v>1470</v>
      </c>
      <c r="AH279" t="s">
        <v>1292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4.26</v>
      </c>
    </row>
    <row r="280" spans="1:42" x14ac:dyDescent="0.25">
      <c r="A280" t="s">
        <v>283</v>
      </c>
      <c r="B280">
        <v>2.036</v>
      </c>
      <c r="C280">
        <v>2.153</v>
      </c>
      <c r="D280">
        <v>2.3039999999999998</v>
      </c>
      <c r="E280">
        <v>3495.759</v>
      </c>
      <c r="F280">
        <v>2986</v>
      </c>
      <c r="G280">
        <v>3032</v>
      </c>
      <c r="H280">
        <v>2972</v>
      </c>
      <c r="I280">
        <v>3002</v>
      </c>
      <c r="J280" t="s">
        <v>1276</v>
      </c>
      <c r="K280">
        <v>3553.95</v>
      </c>
      <c r="L280">
        <v>3407.9</v>
      </c>
      <c r="M280" t="s">
        <v>1471</v>
      </c>
      <c r="N280" t="s">
        <v>976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15.45</v>
      </c>
      <c r="W280" t="s">
        <v>1452</v>
      </c>
      <c r="X280" t="s">
        <v>963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13.42</v>
      </c>
      <c r="AG280" t="s">
        <v>1448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7.37</v>
      </c>
    </row>
    <row r="281" spans="1:42" x14ac:dyDescent="0.25">
      <c r="A281" t="s">
        <v>97</v>
      </c>
      <c r="B281">
        <v>0.55100000000000005</v>
      </c>
      <c r="C281">
        <v>0.64400000000000002</v>
      </c>
      <c r="D281">
        <v>0.79600000000000004</v>
      </c>
      <c r="E281">
        <v>473.58300000000003</v>
      </c>
      <c r="F281">
        <v>338.6</v>
      </c>
      <c r="G281">
        <v>340.75</v>
      </c>
      <c r="H281">
        <v>329.8</v>
      </c>
      <c r="I281">
        <v>331.7</v>
      </c>
      <c r="J281" t="s">
        <v>1276</v>
      </c>
      <c r="K281">
        <v>397.86333333333329</v>
      </c>
      <c r="L281">
        <v>277.58999999999997</v>
      </c>
      <c r="M281" t="s">
        <v>1448</v>
      </c>
      <c r="N281" t="s">
        <v>32</v>
      </c>
      <c r="O281" t="s">
        <v>50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30.52</v>
      </c>
      <c r="W281" t="s">
        <v>1469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8.43</v>
      </c>
      <c r="AG281" t="s">
        <v>1506</v>
      </c>
      <c r="AH281" t="s">
        <v>1346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5.67</v>
      </c>
    </row>
    <row r="282" spans="1:42" x14ac:dyDescent="0.25">
      <c r="A282" t="s">
        <v>255</v>
      </c>
      <c r="B282">
        <v>0.187</v>
      </c>
      <c r="C282">
        <v>0.193</v>
      </c>
      <c r="D282">
        <v>0.20200000000000001</v>
      </c>
      <c r="E282">
        <v>192.25</v>
      </c>
      <c r="F282">
        <v>157.85</v>
      </c>
      <c r="G282">
        <v>161.9</v>
      </c>
      <c r="H282">
        <v>156.85</v>
      </c>
      <c r="I282">
        <v>160.69999999999999</v>
      </c>
      <c r="J282" t="s">
        <v>1276</v>
      </c>
      <c r="K282">
        <v>172</v>
      </c>
      <c r="L282">
        <v>166</v>
      </c>
      <c r="M282" t="s">
        <v>1450</v>
      </c>
      <c r="N282" t="s">
        <v>857</v>
      </c>
      <c r="O282" t="s">
        <v>839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78.52</v>
      </c>
      <c r="W282" t="s">
        <v>1469</v>
      </c>
      <c r="X282" t="s">
        <v>957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63.85</v>
      </c>
      <c r="AG282" t="s">
        <v>1514</v>
      </c>
      <c r="AH282" t="s">
        <v>1106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45740</v>
      </c>
      <c r="AO282">
        <v>3</v>
      </c>
      <c r="AP282">
        <v>57.1</v>
      </c>
    </row>
    <row r="283" spans="1:42" x14ac:dyDescent="0.25">
      <c r="A283" t="s">
        <v>313</v>
      </c>
      <c r="B283">
        <v>2.657</v>
      </c>
      <c r="C283">
        <v>2.927</v>
      </c>
      <c r="D283">
        <v>3.242</v>
      </c>
      <c r="E283">
        <v>3458.0120000000002</v>
      </c>
      <c r="F283">
        <v>3550</v>
      </c>
      <c r="G283">
        <v>3570</v>
      </c>
      <c r="H283">
        <v>3514</v>
      </c>
      <c r="I283">
        <v>3554</v>
      </c>
      <c r="J283" t="s">
        <v>1276</v>
      </c>
      <c r="K283">
        <v>3716.6666666666665</v>
      </c>
      <c r="L283">
        <v>3800</v>
      </c>
      <c r="M283" t="s">
        <v>1473</v>
      </c>
      <c r="N283" t="s">
        <v>876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51.09</v>
      </c>
      <c r="W283" t="s">
        <v>1453</v>
      </c>
      <c r="X283" t="s">
        <v>1077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23.02</v>
      </c>
      <c r="AG283" t="s">
        <v>1451</v>
      </c>
      <c r="AH283" t="s">
        <v>1406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22.85</v>
      </c>
    </row>
    <row r="284" spans="1:42" x14ac:dyDescent="0.25">
      <c r="A284" t="s">
        <v>243</v>
      </c>
      <c r="B284">
        <v>1.9319999999999999</v>
      </c>
      <c r="C284">
        <v>2.246</v>
      </c>
      <c r="D284">
        <v>2.617</v>
      </c>
      <c r="E284">
        <v>2123.7930000000001</v>
      </c>
      <c r="F284">
        <v>1233</v>
      </c>
      <c r="G284">
        <v>1240.5</v>
      </c>
      <c r="H284">
        <v>1178</v>
      </c>
      <c r="I284">
        <v>1197</v>
      </c>
      <c r="J284" t="s">
        <v>1276</v>
      </c>
      <c r="K284">
        <v>1975</v>
      </c>
      <c r="L284">
        <v>2300</v>
      </c>
      <c r="M284" t="s">
        <v>1452</v>
      </c>
      <c r="N284" t="s">
        <v>1231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12.71</v>
      </c>
      <c r="W284" t="s">
        <v>1463</v>
      </c>
      <c r="X284" t="s">
        <v>1026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1466</v>
      </c>
      <c r="AH284" t="s">
        <v>1180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-12.71</v>
      </c>
    </row>
    <row r="285" spans="1:42" x14ac:dyDescent="0.25">
      <c r="A285" t="s">
        <v>396</v>
      </c>
      <c r="B285">
        <v>0.155</v>
      </c>
      <c r="C285">
        <v>0.159</v>
      </c>
      <c r="D285">
        <v>0.159</v>
      </c>
      <c r="E285">
        <v>178.267</v>
      </c>
      <c r="F285">
        <v>142.05000000000001</v>
      </c>
      <c r="G285">
        <v>144.19999999999999</v>
      </c>
      <c r="H285">
        <v>141.5</v>
      </c>
      <c r="I285">
        <v>142.6</v>
      </c>
      <c r="J285" t="s">
        <v>1276</v>
      </c>
      <c r="K285">
        <v>140.00333333333333</v>
      </c>
      <c r="L285">
        <v>170</v>
      </c>
      <c r="M285" t="s">
        <v>1478</v>
      </c>
      <c r="N285" t="s">
        <v>1082</v>
      </c>
      <c r="O285" t="s">
        <v>35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18.07</v>
      </c>
      <c r="W285" t="s">
        <v>1448</v>
      </c>
      <c r="X285" t="s">
        <v>32</v>
      </c>
      <c r="Y285" t="s">
        <v>20</v>
      </c>
      <c r="Z285">
        <v>5</v>
      </c>
      <c r="AA285" t="s">
        <v>18</v>
      </c>
      <c r="AB285">
        <v>70.010000000000005</v>
      </c>
      <c r="AC285" t="s">
        <v>19</v>
      </c>
      <c r="AD285" s="2">
        <v>45756</v>
      </c>
      <c r="AE285">
        <v>2</v>
      </c>
      <c r="AF285">
        <v>15.94</v>
      </c>
      <c r="AG285" t="s">
        <v>1467</v>
      </c>
      <c r="AH285" t="s">
        <v>913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11.85</v>
      </c>
    </row>
    <row r="286" spans="1:42" x14ac:dyDescent="0.25">
      <c r="A286" t="s">
        <v>137</v>
      </c>
      <c r="B286">
        <v>1.39</v>
      </c>
      <c r="C286">
        <v>1.5489999999999999</v>
      </c>
      <c r="D286">
        <v>1.667</v>
      </c>
      <c r="E286">
        <v>2749.7620000000002</v>
      </c>
      <c r="F286">
        <v>2500</v>
      </c>
      <c r="G286">
        <v>2512</v>
      </c>
      <c r="H286">
        <v>2478</v>
      </c>
      <c r="I286">
        <v>2494</v>
      </c>
      <c r="J286" t="s">
        <v>1276</v>
      </c>
      <c r="K286">
        <v>2800</v>
      </c>
      <c r="L286">
        <v>2600</v>
      </c>
      <c r="M286" t="s">
        <v>1448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1473</v>
      </c>
      <c r="X286" t="s">
        <v>1202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14.26</v>
      </c>
      <c r="AG286" t="s">
        <v>1478</v>
      </c>
      <c r="AH286" t="s">
        <v>1522</v>
      </c>
      <c r="AI286" t="s">
        <v>24</v>
      </c>
      <c r="AJ286">
        <v>5</v>
      </c>
      <c r="AK286" t="s">
        <v>18</v>
      </c>
      <c r="AL286">
        <v>3000</v>
      </c>
      <c r="AM286" t="s">
        <v>19</v>
      </c>
      <c r="AN286" s="2">
        <v>45750</v>
      </c>
      <c r="AO286">
        <v>3</v>
      </c>
      <c r="AP286">
        <v>13.93</v>
      </c>
    </row>
    <row r="287" spans="1:42" x14ac:dyDescent="0.25">
      <c r="A287" t="s">
        <v>412</v>
      </c>
      <c r="B287">
        <v>1.5489999999999999</v>
      </c>
      <c r="C287">
        <v>1.7769999999999999</v>
      </c>
      <c r="D287">
        <v>2.0670000000000002</v>
      </c>
      <c r="E287">
        <v>3985.3330000000001</v>
      </c>
      <c r="F287">
        <v>2558</v>
      </c>
      <c r="G287">
        <v>2642</v>
      </c>
      <c r="H287">
        <v>2551</v>
      </c>
      <c r="I287">
        <v>2632</v>
      </c>
      <c r="J287" t="s">
        <v>1276</v>
      </c>
      <c r="K287">
        <v>2430</v>
      </c>
      <c r="L287">
        <v>2430</v>
      </c>
      <c r="M287" t="s">
        <v>1447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42.27</v>
      </c>
      <c r="W287" t="s">
        <v>1448</v>
      </c>
      <c r="X287" t="s">
        <v>32</v>
      </c>
      <c r="Y287" t="s">
        <v>50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3.64</v>
      </c>
      <c r="AG287" t="s">
        <v>1464</v>
      </c>
      <c r="AH287" t="s">
        <v>1214</v>
      </c>
      <c r="AI287" t="s">
        <v>30</v>
      </c>
      <c r="AJ287">
        <v>1</v>
      </c>
      <c r="AK287" t="s">
        <v>26</v>
      </c>
      <c r="AL287">
        <v>2430</v>
      </c>
      <c r="AM287" t="s">
        <v>22</v>
      </c>
      <c r="AN287" s="2">
        <v>45758</v>
      </c>
      <c r="AO287">
        <v>3</v>
      </c>
      <c r="AP287">
        <v>0</v>
      </c>
    </row>
    <row r="288" spans="1:42" x14ac:dyDescent="0.25">
      <c r="A288" t="s">
        <v>480</v>
      </c>
      <c r="B288">
        <v>0.17699999999999999</v>
      </c>
      <c r="C288">
        <v>0.20200000000000001</v>
      </c>
      <c r="D288">
        <v>0.22600000000000001</v>
      </c>
      <c r="E288">
        <v>301.63200000000001</v>
      </c>
      <c r="F288">
        <v>239.2</v>
      </c>
      <c r="G288">
        <v>248.8</v>
      </c>
      <c r="H288">
        <v>235.6</v>
      </c>
      <c r="I288">
        <v>247.6</v>
      </c>
      <c r="J288" t="s">
        <v>1276</v>
      </c>
      <c r="K288">
        <v>271</v>
      </c>
      <c r="L288">
        <v>271</v>
      </c>
      <c r="M288" t="s">
        <v>1469</v>
      </c>
      <c r="N288" t="s">
        <v>1095</v>
      </c>
      <c r="O288" t="s">
        <v>20</v>
      </c>
      <c r="P288">
        <v>5</v>
      </c>
      <c r="Q288" t="s">
        <v>23</v>
      </c>
      <c r="R288">
        <v>271</v>
      </c>
      <c r="S288" t="s">
        <v>19</v>
      </c>
      <c r="T288" s="2">
        <v>45758</v>
      </c>
      <c r="U288">
        <v>1</v>
      </c>
      <c r="V288">
        <v>15.73</v>
      </c>
      <c r="W288" t="s">
        <v>1447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11.89</v>
      </c>
      <c r="AG288" t="s">
        <v>1448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10.79</v>
      </c>
    </row>
    <row r="289" spans="1:42" x14ac:dyDescent="0.25">
      <c r="A289" t="s">
        <v>458</v>
      </c>
      <c r="B289">
        <v>5.08</v>
      </c>
      <c r="C289">
        <v>5.3940000000000001</v>
      </c>
      <c r="D289">
        <v>5.7649999999999997</v>
      </c>
      <c r="E289">
        <v>7046.7690000000002</v>
      </c>
      <c r="F289">
        <v>4782</v>
      </c>
      <c r="G289">
        <v>4800</v>
      </c>
      <c r="H289">
        <v>4674</v>
      </c>
      <c r="I289">
        <v>4762</v>
      </c>
      <c r="J289" t="s">
        <v>1276</v>
      </c>
      <c r="K289">
        <v>5837.5</v>
      </c>
      <c r="L289">
        <v>5675</v>
      </c>
      <c r="M289" t="s">
        <v>1451</v>
      </c>
      <c r="N289" t="s">
        <v>856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1448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1462</v>
      </c>
      <c r="AH289" t="s">
        <v>912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-5.73</v>
      </c>
    </row>
    <row r="290" spans="1:42" x14ac:dyDescent="0.25">
      <c r="A290" t="s">
        <v>115</v>
      </c>
      <c r="B290">
        <v>1.6919999999999999</v>
      </c>
      <c r="C290">
        <v>1.81</v>
      </c>
      <c r="D290">
        <v>1.9630000000000001</v>
      </c>
      <c r="E290">
        <v>2592.6799999999998</v>
      </c>
      <c r="F290">
        <v>2077</v>
      </c>
      <c r="G290">
        <v>2089</v>
      </c>
      <c r="H290">
        <v>2033</v>
      </c>
      <c r="I290">
        <v>2053</v>
      </c>
      <c r="J290" t="s">
        <v>1276</v>
      </c>
      <c r="K290">
        <v>2045</v>
      </c>
      <c r="L290">
        <v>2015</v>
      </c>
      <c r="M290" t="s">
        <v>1466</v>
      </c>
      <c r="N290" t="s">
        <v>1186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24.57</v>
      </c>
      <c r="W290" t="s">
        <v>1473</v>
      </c>
      <c r="X290" t="s">
        <v>876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20.7</v>
      </c>
      <c r="AG290" t="s">
        <v>1464</v>
      </c>
      <c r="AH290" t="s">
        <v>1316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16.3</v>
      </c>
    </row>
    <row r="291" spans="1:42" x14ac:dyDescent="0.25">
      <c r="A291" t="s">
        <v>392</v>
      </c>
      <c r="B291">
        <v>1.677</v>
      </c>
      <c r="C291">
        <v>1.786</v>
      </c>
      <c r="D291">
        <v>1.919</v>
      </c>
      <c r="E291">
        <v>4845.4170000000004</v>
      </c>
      <c r="F291">
        <v>3842</v>
      </c>
      <c r="G291">
        <v>3848</v>
      </c>
      <c r="H291">
        <v>3744</v>
      </c>
      <c r="I291">
        <v>3788</v>
      </c>
      <c r="J291" t="s">
        <v>1276</v>
      </c>
      <c r="K291">
        <v>4283.333333333333</v>
      </c>
      <c r="L291">
        <v>4200</v>
      </c>
      <c r="M291" t="s">
        <v>1463</v>
      </c>
      <c r="N291" t="s">
        <v>1149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15.78</v>
      </c>
      <c r="W291" t="s">
        <v>1462</v>
      </c>
      <c r="X291" t="s">
        <v>912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12.45</v>
      </c>
      <c r="AG291" t="s">
        <v>1458</v>
      </c>
      <c r="AH291" t="s">
        <v>1459</v>
      </c>
      <c r="AI291" t="s">
        <v>20</v>
      </c>
      <c r="AJ291">
        <v>5</v>
      </c>
      <c r="AK291" t="s">
        <v>18</v>
      </c>
      <c r="AL291">
        <v>4750</v>
      </c>
      <c r="AM291" t="s">
        <v>19</v>
      </c>
      <c r="AN291" s="2">
        <v>45751</v>
      </c>
      <c r="AO291">
        <v>3</v>
      </c>
      <c r="AP291">
        <v>6.99</v>
      </c>
    </row>
    <row r="292" spans="1:42" x14ac:dyDescent="0.25">
      <c r="A292" t="s">
        <v>488</v>
      </c>
      <c r="B292">
        <v>0.53</v>
      </c>
      <c r="C292">
        <v>0.71299999999999997</v>
      </c>
      <c r="D292">
        <v>0.85899999999999999</v>
      </c>
      <c r="E292">
        <v>947.52599999999995</v>
      </c>
      <c r="F292">
        <v>541</v>
      </c>
      <c r="G292">
        <v>550.4</v>
      </c>
      <c r="H292">
        <v>522.79999999999995</v>
      </c>
      <c r="I292">
        <v>536.79999999999995</v>
      </c>
      <c r="J292" t="s">
        <v>1276</v>
      </c>
      <c r="K292">
        <v>823.97333333333336</v>
      </c>
      <c r="L292">
        <v>810</v>
      </c>
      <c r="M292" t="s">
        <v>1464</v>
      </c>
      <c r="N292" t="s">
        <v>919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22.26</v>
      </c>
      <c r="W292" t="s">
        <v>1503</v>
      </c>
      <c r="X292" t="s">
        <v>1235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1448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-3.32</v>
      </c>
    </row>
    <row r="293" spans="1:42" x14ac:dyDescent="0.25">
      <c r="A293" t="s">
        <v>161</v>
      </c>
      <c r="B293">
        <v>1.7609999999999999</v>
      </c>
      <c r="C293">
        <v>1.982</v>
      </c>
      <c r="D293">
        <v>2.2930000000000001</v>
      </c>
      <c r="E293">
        <v>4294.5630000000001</v>
      </c>
      <c r="F293">
        <v>3447</v>
      </c>
      <c r="G293">
        <v>3459</v>
      </c>
      <c r="H293">
        <v>3334</v>
      </c>
      <c r="I293">
        <v>3354</v>
      </c>
      <c r="J293" t="s">
        <v>1276</v>
      </c>
      <c r="K293">
        <v>4176</v>
      </c>
      <c r="L293">
        <v>3900</v>
      </c>
      <c r="M293" t="s">
        <v>1469</v>
      </c>
      <c r="N293" t="s">
        <v>1368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10.58</v>
      </c>
      <c r="W293" t="s">
        <v>1457</v>
      </c>
      <c r="X293" t="s">
        <v>1536</v>
      </c>
      <c r="Y293" t="s">
        <v>20</v>
      </c>
      <c r="Z293">
        <v>5</v>
      </c>
      <c r="AA293" t="s">
        <v>18</v>
      </c>
      <c r="AB293">
        <v>4428</v>
      </c>
      <c r="AC293" t="s">
        <v>19</v>
      </c>
      <c r="AD293" s="2">
        <v>45709</v>
      </c>
      <c r="AE293">
        <v>2</v>
      </c>
      <c r="AF293">
        <v>5.7</v>
      </c>
      <c r="AG293" t="s">
        <v>1456</v>
      </c>
      <c r="AH293" t="s">
        <v>1538</v>
      </c>
      <c r="AI293" t="s">
        <v>17</v>
      </c>
      <c r="AJ293">
        <v>5</v>
      </c>
      <c r="AK293" t="s">
        <v>18</v>
      </c>
      <c r="AL293">
        <v>4200</v>
      </c>
      <c r="AM293" t="s">
        <v>19</v>
      </c>
      <c r="AN293" s="2">
        <v>45756</v>
      </c>
      <c r="AO293">
        <v>3</v>
      </c>
      <c r="AP293">
        <v>4.71</v>
      </c>
    </row>
    <row r="294" spans="1:42" x14ac:dyDescent="0.25">
      <c r="A294" t="s">
        <v>127</v>
      </c>
      <c r="B294">
        <v>0.27700000000000002</v>
      </c>
      <c r="C294">
        <v>0.371</v>
      </c>
      <c r="D294">
        <v>0.435</v>
      </c>
      <c r="E294">
        <v>417.762</v>
      </c>
      <c r="F294">
        <v>248.7</v>
      </c>
      <c r="G294">
        <v>255.5</v>
      </c>
      <c r="H294">
        <v>245.65</v>
      </c>
      <c r="I294">
        <v>253.65</v>
      </c>
      <c r="J294" t="s">
        <v>1276</v>
      </c>
      <c r="K294" t="e">
        <v>#DIV/0!</v>
      </c>
      <c r="L294">
        <v>417.762</v>
      </c>
      <c r="M294" t="s">
        <v>1447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27.92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91</v>
      </c>
      <c r="B295">
        <v>1.679</v>
      </c>
      <c r="C295">
        <v>1.833</v>
      </c>
      <c r="D295">
        <v>1.9239999999999999</v>
      </c>
      <c r="E295">
        <v>1683.5709999999999</v>
      </c>
      <c r="F295">
        <v>1279.5</v>
      </c>
      <c r="G295">
        <v>1300</v>
      </c>
      <c r="H295">
        <v>1268</v>
      </c>
      <c r="I295">
        <v>1294</v>
      </c>
      <c r="J295" t="s">
        <v>1276</v>
      </c>
      <c r="K295">
        <v>1383.3333333333333</v>
      </c>
      <c r="L295">
        <v>1500</v>
      </c>
      <c r="M295" t="s">
        <v>1453</v>
      </c>
      <c r="N295" t="s">
        <v>899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18.16</v>
      </c>
      <c r="W295" t="s">
        <v>1525</v>
      </c>
      <c r="X295" t="s">
        <v>1108</v>
      </c>
      <c r="Y295" t="s">
        <v>30</v>
      </c>
      <c r="Z295">
        <v>1</v>
      </c>
      <c r="AA295" t="s">
        <v>18</v>
      </c>
      <c r="AB295">
        <v>1200</v>
      </c>
      <c r="AC295" t="s">
        <v>19</v>
      </c>
      <c r="AD295" s="2">
        <v>45722</v>
      </c>
      <c r="AE295">
        <v>2</v>
      </c>
      <c r="AF295">
        <v>3.91</v>
      </c>
      <c r="AG295" t="s">
        <v>1478</v>
      </c>
      <c r="AH295" t="s">
        <v>1428</v>
      </c>
      <c r="AI295" t="s">
        <v>35</v>
      </c>
      <c r="AJ295">
        <v>3</v>
      </c>
      <c r="AK295" t="s">
        <v>18</v>
      </c>
      <c r="AL295">
        <v>1450</v>
      </c>
      <c r="AM295" t="s">
        <v>19</v>
      </c>
      <c r="AN295" s="2">
        <v>45758</v>
      </c>
      <c r="AO295">
        <v>3</v>
      </c>
      <c r="AP295">
        <v>0</v>
      </c>
    </row>
    <row r="296" spans="1:42" x14ac:dyDescent="0.25">
      <c r="A296" t="s">
        <v>454</v>
      </c>
      <c r="B296">
        <v>0.68700000000000006</v>
      </c>
      <c r="C296">
        <v>0.70099999999999996</v>
      </c>
      <c r="D296">
        <v>0.74099999999999999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1276</v>
      </c>
      <c r="K296">
        <v>1110</v>
      </c>
      <c r="L296">
        <v>1110</v>
      </c>
      <c r="M296" t="s">
        <v>1463</v>
      </c>
      <c r="N296" t="s">
        <v>915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54.15</v>
      </c>
      <c r="W296" t="s">
        <v>1470</v>
      </c>
      <c r="X296" t="s">
        <v>1227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48.44</v>
      </c>
      <c r="AG296" t="s">
        <v>1448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43.71</v>
      </c>
    </row>
    <row r="297" spans="1:42" x14ac:dyDescent="0.25">
      <c r="A297" t="s">
        <v>322</v>
      </c>
      <c r="B297">
        <v>0.997</v>
      </c>
      <c r="C297">
        <v>1.0720000000000001</v>
      </c>
      <c r="D297" t="s">
        <v>29</v>
      </c>
      <c r="E297">
        <v>2912.7779999999998</v>
      </c>
      <c r="F297">
        <v>2546</v>
      </c>
      <c r="G297">
        <v>2554</v>
      </c>
      <c r="H297">
        <v>2486</v>
      </c>
      <c r="I297">
        <v>2530</v>
      </c>
      <c r="J297" t="s">
        <v>1276</v>
      </c>
      <c r="K297">
        <v>2941.6666666666665</v>
      </c>
      <c r="L297">
        <v>3100</v>
      </c>
      <c r="M297" t="s">
        <v>1470</v>
      </c>
      <c r="N297" t="s">
        <v>922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30.35</v>
      </c>
      <c r="W297" t="s">
        <v>1478</v>
      </c>
      <c r="X297" t="s">
        <v>989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11.8</v>
      </c>
      <c r="AG297" t="s">
        <v>1469</v>
      </c>
      <c r="AH297" t="s">
        <v>917</v>
      </c>
      <c r="AI297" t="s">
        <v>20</v>
      </c>
      <c r="AJ297">
        <v>5</v>
      </c>
      <c r="AK297" t="s">
        <v>23</v>
      </c>
      <c r="AL297">
        <v>2800</v>
      </c>
      <c r="AM297" t="s">
        <v>19</v>
      </c>
      <c r="AN297" s="2">
        <v>45756</v>
      </c>
      <c r="AO297">
        <v>3</v>
      </c>
      <c r="AP297">
        <v>5.08</v>
      </c>
    </row>
    <row r="298" spans="1:42" x14ac:dyDescent="0.25">
      <c r="A298" t="s">
        <v>155</v>
      </c>
      <c r="B298">
        <v>0.19500000000000001</v>
      </c>
      <c r="C298">
        <v>0.21199999999999999</v>
      </c>
      <c r="D298">
        <v>0.23</v>
      </c>
      <c r="E298">
        <v>409.23500000000001</v>
      </c>
      <c r="F298">
        <v>371.3</v>
      </c>
      <c r="G298">
        <v>375.8</v>
      </c>
      <c r="H298">
        <v>368.6</v>
      </c>
      <c r="I298">
        <v>374.5</v>
      </c>
      <c r="J298" t="s">
        <v>1276</v>
      </c>
      <c r="K298">
        <v>422</v>
      </c>
      <c r="L298">
        <v>404</v>
      </c>
      <c r="M298" t="s">
        <v>1450</v>
      </c>
      <c r="N298" t="s">
        <v>996</v>
      </c>
      <c r="O298" t="s">
        <v>839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22.78</v>
      </c>
      <c r="W298" t="s">
        <v>1478</v>
      </c>
      <c r="X298" t="s">
        <v>850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16.45</v>
      </c>
      <c r="AG298" t="s">
        <v>1466</v>
      </c>
      <c r="AH298" t="s">
        <v>1279</v>
      </c>
      <c r="AI298" t="s">
        <v>46</v>
      </c>
      <c r="AJ298">
        <v>3</v>
      </c>
      <c r="AK298" t="s">
        <v>18</v>
      </c>
      <c r="AL298">
        <v>410</v>
      </c>
      <c r="AM298" t="s">
        <v>22</v>
      </c>
      <c r="AN298" s="2">
        <v>45720</v>
      </c>
      <c r="AO298">
        <v>3</v>
      </c>
      <c r="AP298">
        <v>15.87</v>
      </c>
    </row>
    <row r="299" spans="1:42" x14ac:dyDescent="0.25">
      <c r="A299" t="s">
        <v>73</v>
      </c>
      <c r="B299">
        <v>1.335</v>
      </c>
      <c r="C299">
        <v>1.4359999999999999</v>
      </c>
      <c r="D299">
        <v>1.4930000000000001</v>
      </c>
      <c r="E299">
        <v>957.55899999999997</v>
      </c>
      <c r="F299">
        <v>749.2</v>
      </c>
      <c r="G299">
        <v>752.3</v>
      </c>
      <c r="H299">
        <v>732.3</v>
      </c>
      <c r="I299">
        <v>743.5</v>
      </c>
      <c r="J299" t="s">
        <v>1276</v>
      </c>
      <c r="K299">
        <v>934.66666666666663</v>
      </c>
      <c r="L299">
        <v>919</v>
      </c>
      <c r="M299" t="s">
        <v>1450</v>
      </c>
      <c r="N299" t="s">
        <v>848</v>
      </c>
      <c r="O299" t="s">
        <v>828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45.32</v>
      </c>
      <c r="W299" t="s">
        <v>1463</v>
      </c>
      <c r="X299" t="s">
        <v>1252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40.549999999999997</v>
      </c>
      <c r="AG299" t="s">
        <v>1473</v>
      </c>
      <c r="AH299" t="s">
        <v>1340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31.26</v>
      </c>
    </row>
    <row r="300" spans="1:42" x14ac:dyDescent="0.25">
      <c r="A300" t="s">
        <v>450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698</v>
      </c>
      <c r="G300">
        <v>698</v>
      </c>
      <c r="H300">
        <v>681</v>
      </c>
      <c r="I300">
        <v>692.5</v>
      </c>
      <c r="J300" t="s">
        <v>1276</v>
      </c>
      <c r="K300">
        <v>862.1</v>
      </c>
      <c r="L300">
        <v>900</v>
      </c>
      <c r="M300" t="s">
        <v>1447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17.440000000000001</v>
      </c>
      <c r="W300" t="s">
        <v>1462</v>
      </c>
      <c r="X300" t="s">
        <v>982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9.24</v>
      </c>
      <c r="AG300" t="s">
        <v>1453</v>
      </c>
      <c r="AH300" t="s">
        <v>923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318</v>
      </c>
      <c r="B301">
        <v>0.64300000000000002</v>
      </c>
      <c r="C301">
        <v>0.70399999999999996</v>
      </c>
      <c r="D301">
        <v>0.77400000000000002</v>
      </c>
      <c r="E301">
        <v>388.26499999999999</v>
      </c>
      <c r="F301">
        <v>246.1</v>
      </c>
      <c r="G301">
        <v>247.3</v>
      </c>
      <c r="H301">
        <v>235.6</v>
      </c>
      <c r="I301">
        <v>240.8</v>
      </c>
      <c r="J301" t="s">
        <v>1276</v>
      </c>
      <c r="K301">
        <v>303.44333333333333</v>
      </c>
      <c r="L301">
        <v>320</v>
      </c>
      <c r="M301" t="s">
        <v>1464</v>
      </c>
      <c r="N301" t="s">
        <v>1090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104.01</v>
      </c>
      <c r="W301" t="s">
        <v>1460</v>
      </c>
      <c r="X301" t="s">
        <v>1036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45758</v>
      </c>
      <c r="AE301">
        <v>2</v>
      </c>
      <c r="AF301">
        <v>101.53</v>
      </c>
      <c r="AG301" t="s">
        <v>1510</v>
      </c>
      <c r="AH301" t="s">
        <v>1151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95.41</v>
      </c>
    </row>
    <row r="302" spans="1:42" x14ac:dyDescent="0.25">
      <c r="A302" t="s">
        <v>372</v>
      </c>
      <c r="B302">
        <v>1.579</v>
      </c>
      <c r="C302">
        <v>1.83</v>
      </c>
      <c r="D302">
        <v>1.845</v>
      </c>
      <c r="E302">
        <v>2413</v>
      </c>
      <c r="F302">
        <v>1692</v>
      </c>
      <c r="G302">
        <v>1696</v>
      </c>
      <c r="H302">
        <v>1632</v>
      </c>
      <c r="I302">
        <v>1673</v>
      </c>
      <c r="J302" t="s">
        <v>1276</v>
      </c>
      <c r="K302">
        <v>2095.6666666666665</v>
      </c>
      <c r="L302">
        <v>1900</v>
      </c>
      <c r="M302" t="s">
        <v>1451</v>
      </c>
      <c r="N302" t="s">
        <v>1314</v>
      </c>
      <c r="O302" t="s">
        <v>25</v>
      </c>
      <c r="P302">
        <v>3</v>
      </c>
      <c r="Q302" t="s">
        <v>18</v>
      </c>
      <c r="R302">
        <v>1900</v>
      </c>
      <c r="S302" t="s">
        <v>19</v>
      </c>
      <c r="T302" s="2">
        <v>45755</v>
      </c>
      <c r="U302">
        <v>1</v>
      </c>
      <c r="V302">
        <v>2.92</v>
      </c>
      <c r="W302" t="s">
        <v>1456</v>
      </c>
      <c r="X302" t="s">
        <v>973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2.88</v>
      </c>
      <c r="AG302" t="s">
        <v>1457</v>
      </c>
      <c r="AH302" t="s">
        <v>1329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277</v>
      </c>
      <c r="B303">
        <v>5.1420000000000003</v>
      </c>
      <c r="C303">
        <v>5.8159999999999998</v>
      </c>
      <c r="D303">
        <v>6.585</v>
      </c>
      <c r="E303">
        <v>9098.1579999999994</v>
      </c>
      <c r="F303">
        <v>7864</v>
      </c>
      <c r="G303">
        <v>7884</v>
      </c>
      <c r="H303">
        <v>7626</v>
      </c>
      <c r="I303">
        <v>7710</v>
      </c>
      <c r="J303" t="s">
        <v>1276</v>
      </c>
      <c r="K303">
        <v>8333.3333333333339</v>
      </c>
      <c r="L303">
        <v>8600</v>
      </c>
      <c r="M303" t="s">
        <v>1466</v>
      </c>
      <c r="N303" t="s">
        <v>1180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19.55</v>
      </c>
      <c r="W303" t="e">
        <v>#N/A</v>
      </c>
      <c r="X303" t="s">
        <v>1417</v>
      </c>
      <c r="Y303" t="s">
        <v>839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1467</v>
      </c>
      <c r="AH303" t="s">
        <v>1338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177</v>
      </c>
      <c r="B304">
        <v>5.78</v>
      </c>
      <c r="C304" t="s">
        <v>29</v>
      </c>
      <c r="D304" t="s">
        <v>29</v>
      </c>
      <c r="E304">
        <v>4404.5</v>
      </c>
      <c r="F304">
        <v>3897</v>
      </c>
      <c r="G304">
        <v>3929</v>
      </c>
      <c r="H304">
        <v>3772</v>
      </c>
      <c r="I304">
        <v>3846</v>
      </c>
      <c r="J304" t="s">
        <v>1276</v>
      </c>
      <c r="K304">
        <v>4410</v>
      </c>
      <c r="L304">
        <v>4150</v>
      </c>
      <c r="M304" t="s">
        <v>1453</v>
      </c>
      <c r="N304" t="s">
        <v>1206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39.86</v>
      </c>
      <c r="W304" t="s">
        <v>1451</v>
      </c>
      <c r="X304" t="s">
        <v>1139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45755</v>
      </c>
      <c r="AE304">
        <v>2</v>
      </c>
      <c r="AF304">
        <v>35.31</v>
      </c>
      <c r="AG304" t="s">
        <v>1452</v>
      </c>
      <c r="AH304" t="s">
        <v>1390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30.98</v>
      </c>
    </row>
    <row r="305" spans="1:42" x14ac:dyDescent="0.25">
      <c r="A305" t="s">
        <v>221</v>
      </c>
      <c r="B305">
        <v>3.3090000000000002</v>
      </c>
      <c r="C305">
        <v>3.6019999999999999</v>
      </c>
      <c r="D305">
        <v>3.9569999999999999</v>
      </c>
      <c r="E305">
        <v>3025.9090000000001</v>
      </c>
      <c r="F305">
        <v>2844</v>
      </c>
      <c r="G305">
        <v>2899</v>
      </c>
      <c r="H305">
        <v>2822</v>
      </c>
      <c r="I305">
        <v>2896</v>
      </c>
      <c r="J305" t="s">
        <v>1276</v>
      </c>
      <c r="K305">
        <v>3275</v>
      </c>
      <c r="L305">
        <v>3300</v>
      </c>
      <c r="M305" t="s">
        <v>1453</v>
      </c>
      <c r="N305" t="s">
        <v>1077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79.69</v>
      </c>
      <c r="W305" t="s">
        <v>1448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76.900000000000006</v>
      </c>
      <c r="AG305" t="s">
        <v>1473</v>
      </c>
      <c r="AH305" t="s">
        <v>1119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55.25</v>
      </c>
    </row>
    <row r="306" spans="1:42" x14ac:dyDescent="0.25">
      <c r="A306" t="s">
        <v>484</v>
      </c>
      <c r="B306">
        <v>1.357</v>
      </c>
      <c r="C306">
        <v>1.476</v>
      </c>
      <c r="D306">
        <v>1.597</v>
      </c>
      <c r="E306">
        <v>2276.944</v>
      </c>
      <c r="F306">
        <v>1680</v>
      </c>
      <c r="G306">
        <v>1682</v>
      </c>
      <c r="H306">
        <v>1634</v>
      </c>
      <c r="I306">
        <v>1662</v>
      </c>
      <c r="J306" t="s">
        <v>1276</v>
      </c>
      <c r="K306">
        <v>2010</v>
      </c>
      <c r="L306">
        <v>1770</v>
      </c>
      <c r="M306" t="s">
        <v>1466</v>
      </c>
      <c r="N306" t="s">
        <v>1349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1473</v>
      </c>
      <c r="AH306" t="s">
        <v>1076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-3.63</v>
      </c>
    </row>
    <row r="307" spans="1:42" x14ac:dyDescent="0.25">
      <c r="A307" t="s">
        <v>291</v>
      </c>
      <c r="B307">
        <v>0.57999999999999996</v>
      </c>
      <c r="C307">
        <v>0.63600000000000001</v>
      </c>
      <c r="D307">
        <v>0.70099999999999996</v>
      </c>
      <c r="E307">
        <v>977.61500000000001</v>
      </c>
      <c r="F307">
        <v>686.2</v>
      </c>
      <c r="G307">
        <v>691.8</v>
      </c>
      <c r="H307">
        <v>666</v>
      </c>
      <c r="I307">
        <v>677.2</v>
      </c>
      <c r="J307" t="s">
        <v>1276</v>
      </c>
      <c r="K307" t="e">
        <v>#DIV/0!</v>
      </c>
      <c r="L307">
        <v>977.61500000000001</v>
      </c>
      <c r="M307" t="s">
        <v>1448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-0.37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1447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-14.06</v>
      </c>
    </row>
    <row r="308" spans="1:42" x14ac:dyDescent="0.25">
      <c r="A308" t="s">
        <v>430</v>
      </c>
      <c r="B308">
        <v>0.80600000000000005</v>
      </c>
      <c r="C308">
        <v>0.86799999999999999</v>
      </c>
      <c r="D308" t="s">
        <v>29</v>
      </c>
      <c r="E308">
        <v>652.5</v>
      </c>
      <c r="F308">
        <v>429.2</v>
      </c>
      <c r="G308">
        <v>436.2</v>
      </c>
      <c r="H308">
        <v>419.8</v>
      </c>
      <c r="I308">
        <v>435</v>
      </c>
      <c r="J308" t="s">
        <v>1276</v>
      </c>
      <c r="K308">
        <v>846</v>
      </c>
      <c r="L308">
        <v>630</v>
      </c>
      <c r="M308" t="s">
        <v>1471</v>
      </c>
      <c r="N308" t="s">
        <v>1073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-14.25</v>
      </c>
      <c r="W308" t="e">
        <v>#N/A</v>
      </c>
      <c r="X308" t="s">
        <v>953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338</v>
      </c>
      <c r="B309">
        <v>2.6859999999999999</v>
      </c>
      <c r="C309">
        <v>2.9140000000000001</v>
      </c>
      <c r="D309">
        <v>3.1179999999999999</v>
      </c>
      <c r="E309">
        <v>5764.0559999999996</v>
      </c>
      <c r="F309">
        <v>4378</v>
      </c>
      <c r="G309">
        <v>4394</v>
      </c>
      <c r="H309">
        <v>4314</v>
      </c>
      <c r="I309">
        <v>4368</v>
      </c>
      <c r="J309" t="s">
        <v>1276</v>
      </c>
      <c r="K309">
        <v>5116.666666666667</v>
      </c>
      <c r="L309">
        <v>4500</v>
      </c>
      <c r="M309" t="s">
        <v>1463</v>
      </c>
      <c r="N309" t="s">
        <v>1177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21.42</v>
      </c>
      <c r="W309" t="s">
        <v>1462</v>
      </c>
      <c r="X309" t="s">
        <v>1291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3.93</v>
      </c>
      <c r="AG309" t="s">
        <v>1466</v>
      </c>
      <c r="AH309" t="s">
        <v>862</v>
      </c>
      <c r="AI309" t="s">
        <v>1031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334</v>
      </c>
      <c r="B310">
        <v>0.126</v>
      </c>
      <c r="C310">
        <v>0.14199999999999999</v>
      </c>
      <c r="D310">
        <v>0.16600000000000001</v>
      </c>
      <c r="E310">
        <v>116.571</v>
      </c>
      <c r="F310">
        <v>74.5</v>
      </c>
      <c r="G310">
        <v>75.58</v>
      </c>
      <c r="H310">
        <v>72.12</v>
      </c>
      <c r="I310">
        <v>72.12</v>
      </c>
      <c r="J310" t="s">
        <v>1276</v>
      </c>
      <c r="K310">
        <v>97.5</v>
      </c>
      <c r="L310">
        <v>110</v>
      </c>
      <c r="M310" t="s">
        <v>1447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54.25</v>
      </c>
      <c r="W310" t="s">
        <v>1478</v>
      </c>
      <c r="X310" t="s">
        <v>1014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45756</v>
      </c>
      <c r="AE310">
        <v>2</v>
      </c>
      <c r="AF310">
        <v>28.75</v>
      </c>
      <c r="AG310" t="s">
        <v>1473</v>
      </c>
      <c r="AH310" t="s">
        <v>1070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408</v>
      </c>
      <c r="B311">
        <v>0.219</v>
      </c>
      <c r="C311">
        <v>0.255</v>
      </c>
      <c r="D311">
        <v>0.28899999999999998</v>
      </c>
      <c r="E311">
        <v>274.625</v>
      </c>
      <c r="F311">
        <v>249.9</v>
      </c>
      <c r="G311">
        <v>251.5</v>
      </c>
      <c r="H311">
        <v>246.7</v>
      </c>
      <c r="I311">
        <v>249.5</v>
      </c>
      <c r="J311" t="s">
        <v>1276</v>
      </c>
      <c r="K311">
        <v>262.66666666666669</v>
      </c>
      <c r="L311">
        <v>267</v>
      </c>
      <c r="M311" t="s">
        <v>1469</v>
      </c>
      <c r="N311" t="s">
        <v>917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30.47</v>
      </c>
      <c r="W311" t="s">
        <v>1450</v>
      </c>
      <c r="X311" t="s">
        <v>914</v>
      </c>
      <c r="Y311" t="s">
        <v>839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28.53</v>
      </c>
      <c r="AG311" t="s">
        <v>1452</v>
      </c>
      <c r="AH311" t="s">
        <v>916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20.86</v>
      </c>
    </row>
    <row r="312" spans="1:42" x14ac:dyDescent="0.25">
      <c r="A312" t="s">
        <v>259</v>
      </c>
      <c r="B312">
        <v>0.23799999999999999</v>
      </c>
      <c r="C312">
        <v>0.26</v>
      </c>
      <c r="D312">
        <v>0.27900000000000003</v>
      </c>
      <c r="E312">
        <v>265.23500000000001</v>
      </c>
      <c r="F312">
        <v>229.2</v>
      </c>
      <c r="G312">
        <v>233.6</v>
      </c>
      <c r="H312">
        <v>227.4</v>
      </c>
      <c r="I312">
        <v>230.6</v>
      </c>
      <c r="J312" t="s">
        <v>1276</v>
      </c>
      <c r="K312">
        <v>268.33333333333331</v>
      </c>
      <c r="L312">
        <v>255</v>
      </c>
      <c r="M312" t="e">
        <v>#N/A</v>
      </c>
      <c r="N312" t="s">
        <v>1132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1456</v>
      </c>
      <c r="X312" t="s">
        <v>920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45758</v>
      </c>
      <c r="AE312">
        <v>2</v>
      </c>
      <c r="AF312">
        <v>3.28</v>
      </c>
      <c r="AG312" t="s">
        <v>1480</v>
      </c>
      <c r="AH312" t="s">
        <v>1288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2.13</v>
      </c>
    </row>
    <row r="313" spans="1:42" x14ac:dyDescent="0.25">
      <c r="A313" t="s">
        <v>149</v>
      </c>
      <c r="B313">
        <v>0.08</v>
      </c>
      <c r="C313">
        <v>9.8000000000000004E-2</v>
      </c>
      <c r="D313">
        <v>0.109</v>
      </c>
      <c r="E313">
        <v>77.8</v>
      </c>
      <c r="F313">
        <v>66.86</v>
      </c>
      <c r="G313">
        <v>67.48</v>
      </c>
      <c r="H313">
        <v>65.78</v>
      </c>
      <c r="I313">
        <v>66.760000000000005</v>
      </c>
      <c r="J313" t="s">
        <v>1276</v>
      </c>
      <c r="K313">
        <v>81</v>
      </c>
      <c r="L313">
        <v>78</v>
      </c>
      <c r="M313" t="s">
        <v>1469</v>
      </c>
      <c r="N313" t="s">
        <v>832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56.17</v>
      </c>
      <c r="W313" t="s">
        <v>1478</v>
      </c>
      <c r="X313" t="s">
        <v>1150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36.06</v>
      </c>
      <c r="AG313" t="s">
        <v>1482</v>
      </c>
      <c r="AH313" t="s">
        <v>1129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33.619999999999997</v>
      </c>
    </row>
    <row r="314" spans="1:42" x14ac:dyDescent="0.25">
      <c r="A314" t="s">
        <v>109</v>
      </c>
      <c r="B314">
        <v>4.1689999999999996</v>
      </c>
      <c r="C314">
        <v>4.617</v>
      </c>
      <c r="D314">
        <v>5.1619999999999999</v>
      </c>
      <c r="E314">
        <v>12807.35</v>
      </c>
      <c r="F314">
        <v>11275</v>
      </c>
      <c r="G314">
        <v>11335</v>
      </c>
      <c r="H314">
        <v>11120</v>
      </c>
      <c r="I314">
        <v>11165</v>
      </c>
      <c r="J314" t="s">
        <v>1276</v>
      </c>
      <c r="K314">
        <v>13115.666666666666</v>
      </c>
      <c r="L314">
        <v>12697</v>
      </c>
      <c r="M314" t="s">
        <v>1470</v>
      </c>
      <c r="N314" t="s">
        <v>984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24.98</v>
      </c>
      <c r="W314" t="s">
        <v>1464</v>
      </c>
      <c r="X314" t="s">
        <v>901</v>
      </c>
      <c r="Y314" t="s">
        <v>20</v>
      </c>
      <c r="Z314">
        <v>5</v>
      </c>
      <c r="AA314" t="s">
        <v>18</v>
      </c>
      <c r="AB314">
        <v>13150</v>
      </c>
      <c r="AC314" t="s">
        <v>22</v>
      </c>
      <c r="AD314" s="2">
        <v>45758</v>
      </c>
      <c r="AE314">
        <v>2</v>
      </c>
      <c r="AF314">
        <v>22.38</v>
      </c>
      <c r="AG314" t="e">
        <v>#N/A</v>
      </c>
      <c r="AH314" t="s">
        <v>1154</v>
      </c>
      <c r="AI314" t="s">
        <v>1051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354</v>
      </c>
      <c r="B315">
        <v>0.308</v>
      </c>
      <c r="C315">
        <v>0.33500000000000002</v>
      </c>
      <c r="D315">
        <v>0.35699999999999998</v>
      </c>
      <c r="E315">
        <v>423.53800000000001</v>
      </c>
      <c r="F315">
        <v>371.8</v>
      </c>
      <c r="G315">
        <v>380</v>
      </c>
      <c r="H315">
        <v>367.7</v>
      </c>
      <c r="I315">
        <v>377.7</v>
      </c>
      <c r="J315" t="s">
        <v>1276</v>
      </c>
      <c r="K315">
        <v>396.66666666666669</v>
      </c>
      <c r="L315">
        <v>370</v>
      </c>
      <c r="M315" t="e">
        <v>#N/A</v>
      </c>
      <c r="N315" t="s">
        <v>1169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1467</v>
      </c>
      <c r="X315" t="s">
        <v>1169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1451</v>
      </c>
      <c r="AH315" t="s">
        <v>1364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45758</v>
      </c>
      <c r="AO315">
        <v>3</v>
      </c>
      <c r="AP315">
        <v>45.36</v>
      </c>
    </row>
    <row r="316" spans="1:42" x14ac:dyDescent="0.25">
      <c r="A316" t="s">
        <v>384</v>
      </c>
      <c r="B316">
        <v>1.153</v>
      </c>
      <c r="C316">
        <v>1.3420000000000001</v>
      </c>
      <c r="D316">
        <v>1.4810000000000001</v>
      </c>
      <c r="E316">
        <v>1403.154</v>
      </c>
      <c r="F316">
        <v>1083</v>
      </c>
      <c r="G316">
        <v>1087</v>
      </c>
      <c r="H316">
        <v>1059.5</v>
      </c>
      <c r="I316">
        <v>1078.5</v>
      </c>
      <c r="J316" t="s">
        <v>1276</v>
      </c>
      <c r="K316">
        <v>1255.23</v>
      </c>
      <c r="L316">
        <v>1325.89</v>
      </c>
      <c r="M316" t="s">
        <v>1500</v>
      </c>
      <c r="N316" t="s">
        <v>961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30.74</v>
      </c>
      <c r="W316" t="s">
        <v>1496</v>
      </c>
      <c r="X316" t="s">
        <v>1230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26.43</v>
      </c>
      <c r="AG316" t="s">
        <v>1447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25.35</v>
      </c>
    </row>
    <row r="317" spans="1:42" x14ac:dyDescent="0.25">
      <c r="A317" t="s">
        <v>474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182.75</v>
      </c>
      <c r="G317">
        <v>183.3</v>
      </c>
      <c r="H317">
        <v>178.95</v>
      </c>
      <c r="I317">
        <v>181.85</v>
      </c>
      <c r="J317" t="s">
        <v>1276</v>
      </c>
      <c r="K317">
        <v>238.33333333333334</v>
      </c>
      <c r="L317">
        <v>215</v>
      </c>
      <c r="M317" t="s">
        <v>1451</v>
      </c>
      <c r="N317" t="s">
        <v>1318</v>
      </c>
      <c r="O317" t="s">
        <v>25</v>
      </c>
      <c r="P317">
        <v>3</v>
      </c>
      <c r="Q317" t="s">
        <v>18</v>
      </c>
      <c r="R317">
        <v>215</v>
      </c>
      <c r="S317" t="s">
        <v>19</v>
      </c>
      <c r="T317" s="2">
        <v>45757</v>
      </c>
      <c r="U317">
        <v>1</v>
      </c>
      <c r="V317">
        <v>0.94</v>
      </c>
      <c r="W317" t="s">
        <v>1453</v>
      </c>
      <c r="X317" t="s">
        <v>952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0.92</v>
      </c>
      <c r="AG317" t="s">
        <v>1473</v>
      </c>
      <c r="AH317" t="s">
        <v>1333</v>
      </c>
      <c r="AI317" t="s">
        <v>28</v>
      </c>
      <c r="AJ317">
        <v>3</v>
      </c>
      <c r="AK317" t="s">
        <v>18</v>
      </c>
      <c r="AL317">
        <v>225</v>
      </c>
      <c r="AM317" t="s">
        <v>22</v>
      </c>
      <c r="AN317" s="2">
        <v>45712</v>
      </c>
      <c r="AO317">
        <v>3</v>
      </c>
      <c r="AP317">
        <v>0.84</v>
      </c>
    </row>
    <row r="318" spans="1:42" x14ac:dyDescent="0.25">
      <c r="A318" t="s">
        <v>400</v>
      </c>
      <c r="B318">
        <v>0.36599999999999999</v>
      </c>
      <c r="C318">
        <v>0.443</v>
      </c>
      <c r="D318">
        <v>0.51900000000000002</v>
      </c>
      <c r="E318">
        <v>690.6</v>
      </c>
      <c r="F318">
        <v>404.4</v>
      </c>
      <c r="G318">
        <v>412.8</v>
      </c>
      <c r="H318">
        <v>396.3</v>
      </c>
      <c r="I318">
        <v>405</v>
      </c>
      <c r="J318" t="s">
        <v>1276</v>
      </c>
      <c r="K318">
        <v>555</v>
      </c>
      <c r="L318">
        <v>570</v>
      </c>
      <c r="M318" t="s">
        <v>1447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37.729999999999997</v>
      </c>
      <c r="W318" t="s">
        <v>1451</v>
      </c>
      <c r="X318" t="s">
        <v>1395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1455</v>
      </c>
      <c r="AH318" t="s">
        <v>1283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-11.4</v>
      </c>
    </row>
    <row r="319" spans="1:42" x14ac:dyDescent="0.25">
      <c r="A319" t="s">
        <v>121</v>
      </c>
      <c r="B319">
        <v>0.754</v>
      </c>
      <c r="C319">
        <v>0.82699999999999996</v>
      </c>
      <c r="D319">
        <v>0.86899999999999999</v>
      </c>
      <c r="E319">
        <v>1116.5830000000001</v>
      </c>
      <c r="F319">
        <v>1004</v>
      </c>
      <c r="G319">
        <v>1020.5</v>
      </c>
      <c r="H319">
        <v>995.8</v>
      </c>
      <c r="I319">
        <v>1012</v>
      </c>
      <c r="J319" t="s">
        <v>1276</v>
      </c>
      <c r="K319">
        <v>1033</v>
      </c>
      <c r="L319">
        <v>970</v>
      </c>
      <c r="M319" t="s">
        <v>1469</v>
      </c>
      <c r="N319" t="s">
        <v>836</v>
      </c>
      <c r="O319" t="s">
        <v>28</v>
      </c>
      <c r="P319">
        <v>3</v>
      </c>
      <c r="Q319" t="s">
        <v>23</v>
      </c>
      <c r="R319">
        <v>970</v>
      </c>
      <c r="S319" t="s">
        <v>19</v>
      </c>
      <c r="T319" s="2">
        <v>45756</v>
      </c>
      <c r="U319">
        <v>1</v>
      </c>
      <c r="V319">
        <v>40.54</v>
      </c>
      <c r="W319" t="s">
        <v>1452</v>
      </c>
      <c r="X319" t="s">
        <v>909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22.64</v>
      </c>
      <c r="AG319" t="s">
        <v>1450</v>
      </c>
      <c r="AH319" t="s">
        <v>853</v>
      </c>
      <c r="AI319" t="s">
        <v>839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17.97</v>
      </c>
    </row>
    <row r="320" spans="1:42" x14ac:dyDescent="0.25">
      <c r="A320" t="s">
        <v>183</v>
      </c>
      <c r="B320">
        <v>0.60099999999999998</v>
      </c>
      <c r="C320">
        <v>0.68100000000000005</v>
      </c>
      <c r="D320">
        <v>0.76100000000000001</v>
      </c>
      <c r="E320">
        <v>521.45000000000005</v>
      </c>
      <c r="F320">
        <v>432.8</v>
      </c>
      <c r="G320">
        <v>436.2</v>
      </c>
      <c r="H320">
        <v>422.1</v>
      </c>
      <c r="I320">
        <v>430.6</v>
      </c>
      <c r="J320" t="s">
        <v>1276</v>
      </c>
      <c r="K320">
        <v>550.66666666666663</v>
      </c>
      <c r="L320">
        <v>555</v>
      </c>
      <c r="M320" t="s">
        <v>1451</v>
      </c>
      <c r="N320" t="s">
        <v>988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45756</v>
      </c>
      <c r="U320">
        <v>1</v>
      </c>
      <c r="V320">
        <v>69.31</v>
      </c>
      <c r="W320" t="s">
        <v>1456</v>
      </c>
      <c r="X320" t="s">
        <v>1097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63.13</v>
      </c>
      <c r="AG320" t="s">
        <v>1514</v>
      </c>
      <c r="AH320" t="s">
        <v>1001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45.65</v>
      </c>
    </row>
    <row r="321" spans="1:42" x14ac:dyDescent="0.25">
      <c r="A321" t="s">
        <v>271</v>
      </c>
      <c r="B321">
        <v>7.0229999999999997</v>
      </c>
      <c r="C321">
        <v>7.5439999999999996</v>
      </c>
      <c r="D321">
        <v>8.0920000000000005</v>
      </c>
      <c r="E321">
        <v>11367.143</v>
      </c>
      <c r="F321">
        <v>11430</v>
      </c>
      <c r="G321">
        <v>11615</v>
      </c>
      <c r="H321">
        <v>11410</v>
      </c>
      <c r="I321">
        <v>11555</v>
      </c>
      <c r="J321" t="s">
        <v>1276</v>
      </c>
      <c r="K321">
        <v>11466.666666666666</v>
      </c>
      <c r="L321">
        <v>13000</v>
      </c>
      <c r="M321" t="s">
        <v>1467</v>
      </c>
      <c r="N321" t="s">
        <v>1096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33.18</v>
      </c>
      <c r="W321" t="s">
        <v>1457</v>
      </c>
      <c r="X321" t="s">
        <v>1334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31.32</v>
      </c>
      <c r="AG321" t="s">
        <v>1466</v>
      </c>
      <c r="AH321" t="s">
        <v>1414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21.39</v>
      </c>
    </row>
    <row r="322" spans="1:42" x14ac:dyDescent="0.25">
      <c r="A322" t="s">
        <v>420</v>
      </c>
      <c r="B322">
        <v>0.54700000000000004</v>
      </c>
      <c r="C322">
        <v>0.67200000000000004</v>
      </c>
      <c r="D322">
        <v>0.754</v>
      </c>
      <c r="E322">
        <v>620.6</v>
      </c>
      <c r="F322">
        <v>541</v>
      </c>
      <c r="G322">
        <v>552</v>
      </c>
      <c r="H322">
        <v>535</v>
      </c>
      <c r="I322">
        <v>547</v>
      </c>
      <c r="J322" t="s">
        <v>1276</v>
      </c>
      <c r="K322">
        <v>716.5</v>
      </c>
      <c r="L322">
        <v>690</v>
      </c>
      <c r="M322" t="s">
        <v>1448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23.3</v>
      </c>
      <c r="W322" t="s">
        <v>1451</v>
      </c>
      <c r="X322" t="s">
        <v>1318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15.08</v>
      </c>
      <c r="AG322" t="s">
        <v>1480</v>
      </c>
      <c r="AH322" t="s">
        <v>1288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11.43</v>
      </c>
    </row>
    <row r="323" spans="1:42" x14ac:dyDescent="0.25">
      <c r="A323" t="s">
        <v>237</v>
      </c>
      <c r="B323">
        <v>1.0760000000000001</v>
      </c>
      <c r="C323">
        <v>1.24</v>
      </c>
      <c r="D323">
        <v>1.3979999999999999</v>
      </c>
      <c r="E323">
        <v>1130.7249999999999</v>
      </c>
      <c r="F323">
        <v>737.4</v>
      </c>
      <c r="G323">
        <v>741</v>
      </c>
      <c r="H323">
        <v>717.2</v>
      </c>
      <c r="I323">
        <v>731.8</v>
      </c>
      <c r="J323" t="s">
        <v>1276</v>
      </c>
      <c r="K323">
        <v>1511.5149999999999</v>
      </c>
      <c r="L323">
        <v>1413.03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1517</v>
      </c>
      <c r="X323" t="s">
        <v>1518</v>
      </c>
      <c r="Y323" t="s">
        <v>828</v>
      </c>
      <c r="Z323">
        <v>4</v>
      </c>
      <c r="AA323" t="s">
        <v>18</v>
      </c>
      <c r="AB323">
        <v>1413.03</v>
      </c>
      <c r="AC323" t="s">
        <v>19</v>
      </c>
      <c r="AD323" s="2">
        <v>45757</v>
      </c>
      <c r="AE323">
        <v>2</v>
      </c>
      <c r="AF323">
        <v>4.5599999999999996</v>
      </c>
      <c r="AG323" t="s">
        <v>1480</v>
      </c>
      <c r="AH323" t="s">
        <v>1288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4.24</v>
      </c>
    </row>
    <row r="324" spans="1:42" x14ac:dyDescent="0.25">
      <c r="A324" t="s">
        <v>442</v>
      </c>
      <c r="B324">
        <v>1.0029999999999999</v>
      </c>
      <c r="C324">
        <v>1.18</v>
      </c>
      <c r="D324">
        <v>1.39</v>
      </c>
      <c r="E324">
        <v>1535.6669999999999</v>
      </c>
      <c r="F324">
        <v>1123</v>
      </c>
      <c r="G324">
        <v>1131.5</v>
      </c>
      <c r="H324">
        <v>1092.5</v>
      </c>
      <c r="I324">
        <v>1117</v>
      </c>
      <c r="J324" t="s">
        <v>1276</v>
      </c>
      <c r="K324">
        <v>1398</v>
      </c>
      <c r="L324">
        <v>1325</v>
      </c>
      <c r="M324" t="s">
        <v>1462</v>
      </c>
      <c r="N324" t="s">
        <v>994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10.19</v>
      </c>
      <c r="W324" t="s">
        <v>1473</v>
      </c>
      <c r="X324" t="s">
        <v>1088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0.09</v>
      </c>
      <c r="AG324" t="s">
        <v>1485</v>
      </c>
      <c r="AH324" t="s">
        <v>1344</v>
      </c>
      <c r="AI324" t="s">
        <v>28</v>
      </c>
      <c r="AJ324">
        <v>3</v>
      </c>
      <c r="AK324" t="s">
        <v>18</v>
      </c>
      <c r="AL324">
        <v>1450</v>
      </c>
      <c r="AM324" t="s">
        <v>19</v>
      </c>
      <c r="AN324" s="2">
        <v>45736</v>
      </c>
      <c r="AO324">
        <v>3</v>
      </c>
      <c r="AP324">
        <v>0</v>
      </c>
    </row>
    <row r="325" spans="1:42" x14ac:dyDescent="0.25">
      <c r="A325" t="s">
        <v>368</v>
      </c>
      <c r="B325">
        <v>0.68700000000000006</v>
      </c>
      <c r="C325">
        <v>0.75800000000000001</v>
      </c>
      <c r="D325">
        <v>0.82199999999999995</v>
      </c>
      <c r="E325">
        <v>1342.364</v>
      </c>
      <c r="F325">
        <v>1172.5</v>
      </c>
      <c r="G325">
        <v>1182</v>
      </c>
      <c r="H325">
        <v>1159</v>
      </c>
      <c r="I325">
        <v>1159</v>
      </c>
      <c r="J325" t="s">
        <v>1276</v>
      </c>
      <c r="K325">
        <v>1398</v>
      </c>
      <c r="L325">
        <v>1330</v>
      </c>
      <c r="M325" t="s">
        <v>1460</v>
      </c>
      <c r="N325" t="s">
        <v>1011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45758</v>
      </c>
      <c r="U325">
        <v>1</v>
      </c>
      <c r="V325">
        <v>29.64</v>
      </c>
      <c r="W325" t="s">
        <v>1466</v>
      </c>
      <c r="X325" t="s">
        <v>1332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28.09</v>
      </c>
      <c r="AG325" t="s">
        <v>1464</v>
      </c>
      <c r="AH325" t="s">
        <v>1210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23.94</v>
      </c>
    </row>
    <row r="326" spans="1:42" x14ac:dyDescent="0.25">
      <c r="A326" t="s">
        <v>85</v>
      </c>
      <c r="B326">
        <v>1.361</v>
      </c>
      <c r="C326">
        <v>1.5069999999999999</v>
      </c>
      <c r="D326">
        <v>1.655</v>
      </c>
      <c r="E326">
        <v>4447.7920000000004</v>
      </c>
      <c r="F326">
        <v>3779</v>
      </c>
      <c r="G326">
        <v>3803</v>
      </c>
      <c r="H326">
        <v>3714</v>
      </c>
      <c r="I326">
        <v>3737</v>
      </c>
      <c r="J326" t="s">
        <v>1276</v>
      </c>
      <c r="K326">
        <v>3950.2000000000003</v>
      </c>
      <c r="L326">
        <v>3690.6</v>
      </c>
      <c r="M326" t="s">
        <v>1469</v>
      </c>
      <c r="N326" t="s">
        <v>1370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22.78</v>
      </c>
      <c r="W326" t="s">
        <v>1470</v>
      </c>
      <c r="X326" t="s">
        <v>1135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17.78</v>
      </c>
      <c r="AG326" t="s">
        <v>1460</v>
      </c>
      <c r="AH326" t="s">
        <v>1468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45758</v>
      </c>
      <c r="AO326">
        <v>3</v>
      </c>
      <c r="AP326">
        <v>14.83</v>
      </c>
    </row>
    <row r="327" spans="1:42" x14ac:dyDescent="0.25">
      <c r="A327" t="s">
        <v>79</v>
      </c>
      <c r="B327">
        <v>6.3170000000000002</v>
      </c>
      <c r="C327">
        <v>6.3109999999999999</v>
      </c>
      <c r="D327">
        <v>6.6619999999999999</v>
      </c>
      <c r="E327">
        <v>5807.3909999999996</v>
      </c>
      <c r="F327">
        <v>4279.5</v>
      </c>
      <c r="G327">
        <v>4317.5</v>
      </c>
      <c r="H327">
        <v>4214.5</v>
      </c>
      <c r="I327">
        <v>4303.5</v>
      </c>
      <c r="J327" t="s">
        <v>1276</v>
      </c>
      <c r="K327">
        <v>4913.9066666666668</v>
      </c>
      <c r="L327">
        <v>4400</v>
      </c>
      <c r="M327" t="s">
        <v>1502</v>
      </c>
      <c r="N327" t="s">
        <v>1219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45757</v>
      </c>
      <c r="U327">
        <v>1</v>
      </c>
      <c r="V327">
        <v>6.75</v>
      </c>
      <c r="W327" t="s">
        <v>1504</v>
      </c>
      <c r="X327" t="s">
        <v>1290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1448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173</v>
      </c>
      <c r="B328">
        <v>3.5760000000000001</v>
      </c>
      <c r="C328">
        <v>3.8279999999999998</v>
      </c>
      <c r="D328">
        <v>4.0640000000000001</v>
      </c>
      <c r="E328">
        <v>5858.9470000000001</v>
      </c>
      <c r="F328">
        <v>4813</v>
      </c>
      <c r="G328">
        <v>4830</v>
      </c>
      <c r="H328">
        <v>4744</v>
      </c>
      <c r="I328">
        <v>4766</v>
      </c>
      <c r="J328" t="s">
        <v>1276</v>
      </c>
      <c r="K328">
        <v>6228.666666666667</v>
      </c>
      <c r="L328">
        <v>5550</v>
      </c>
      <c r="M328" t="s">
        <v>1478</v>
      </c>
      <c r="N328" t="s">
        <v>850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30.6</v>
      </c>
      <c r="W328" t="e">
        <v>#N/A</v>
      </c>
      <c r="X328" t="s">
        <v>881</v>
      </c>
      <c r="Y328" t="s">
        <v>828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1457</v>
      </c>
      <c r="AH328" t="s">
        <v>1176</v>
      </c>
      <c r="AI328" t="s">
        <v>20</v>
      </c>
      <c r="AJ328">
        <v>5</v>
      </c>
      <c r="AK328" t="s">
        <v>18</v>
      </c>
      <c r="AL328">
        <v>6500</v>
      </c>
      <c r="AM328" t="s">
        <v>19</v>
      </c>
      <c r="AN328" s="2">
        <v>45757</v>
      </c>
      <c r="AO328">
        <v>3</v>
      </c>
      <c r="AP328">
        <v>18.809999999999999</v>
      </c>
    </row>
    <row r="329" spans="1:42" x14ac:dyDescent="0.25">
      <c r="A329" t="s">
        <v>446</v>
      </c>
      <c r="B329">
        <v>0.3</v>
      </c>
      <c r="C329">
        <v>0.33800000000000002</v>
      </c>
      <c r="D329">
        <v>0.38500000000000001</v>
      </c>
      <c r="E329">
        <v>712.947</v>
      </c>
      <c r="F329">
        <v>712</v>
      </c>
      <c r="G329">
        <v>724.4</v>
      </c>
      <c r="H329">
        <v>696.2</v>
      </c>
      <c r="I329">
        <v>723.2</v>
      </c>
      <c r="J329" t="s">
        <v>1276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1460</v>
      </c>
      <c r="X329" t="s">
        <v>1011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45758</v>
      </c>
      <c r="AE329">
        <v>2</v>
      </c>
      <c r="AF329">
        <v>36.5</v>
      </c>
      <c r="AG329" t="s">
        <v>1480</v>
      </c>
      <c r="AH329" t="s">
        <v>1289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33.409999999999997</v>
      </c>
    </row>
    <row r="330" spans="1:42" x14ac:dyDescent="0.25">
      <c r="A330" t="s">
        <v>133</v>
      </c>
      <c r="B330">
        <v>0.249</v>
      </c>
      <c r="C330">
        <v>0.29299999999999998</v>
      </c>
      <c r="D330">
        <v>0.34100000000000003</v>
      </c>
      <c r="E330">
        <v>782.95</v>
      </c>
      <c r="F330">
        <v>695.6</v>
      </c>
      <c r="G330">
        <v>699.2</v>
      </c>
      <c r="H330">
        <v>674.6</v>
      </c>
      <c r="I330">
        <v>693.8</v>
      </c>
      <c r="J330" t="s">
        <v>1276</v>
      </c>
      <c r="K330">
        <v>840</v>
      </c>
      <c r="L330">
        <v>790</v>
      </c>
      <c r="M330" t="s">
        <v>1463</v>
      </c>
      <c r="N330" t="s">
        <v>1174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82.96</v>
      </c>
      <c r="W330" t="e">
        <v>#N/A</v>
      </c>
      <c r="X330" t="s">
        <v>1174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1457</v>
      </c>
      <c r="AH330" t="s">
        <v>1238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69.790000000000006</v>
      </c>
    </row>
    <row r="331" spans="1:42" x14ac:dyDescent="0.25">
      <c r="A331" t="s">
        <v>326</v>
      </c>
      <c r="B331">
        <v>0.22900000000000001</v>
      </c>
      <c r="C331">
        <v>0.247</v>
      </c>
      <c r="D331">
        <v>0.27200000000000002</v>
      </c>
      <c r="E331">
        <v>426.82400000000001</v>
      </c>
      <c r="F331">
        <v>337.7</v>
      </c>
      <c r="G331">
        <v>339.7</v>
      </c>
      <c r="H331">
        <v>327</v>
      </c>
      <c r="I331">
        <v>334.9</v>
      </c>
      <c r="J331" t="s">
        <v>1276</v>
      </c>
      <c r="K331">
        <v>430</v>
      </c>
      <c r="L331">
        <v>410</v>
      </c>
      <c r="M331" t="s">
        <v>1447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24.79</v>
      </c>
      <c r="W331" t="s">
        <v>1453</v>
      </c>
      <c r="X331" t="s">
        <v>1089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862</v>
      </c>
      <c r="AI331" t="s">
        <v>1031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366</v>
      </c>
      <c r="B332">
        <v>0.245</v>
      </c>
      <c r="C332">
        <v>0.26600000000000001</v>
      </c>
      <c r="D332">
        <v>0.28100000000000003</v>
      </c>
      <c r="E332">
        <v>289.33300000000003</v>
      </c>
      <c r="F332">
        <v>230</v>
      </c>
      <c r="G332">
        <v>235.2</v>
      </c>
      <c r="H332">
        <v>230</v>
      </c>
      <c r="I332">
        <v>233.2</v>
      </c>
      <c r="J332" t="s">
        <v>1276</v>
      </c>
      <c r="K332">
        <v>285</v>
      </c>
      <c r="L332">
        <v>250</v>
      </c>
      <c r="M332" t="s">
        <v>1466</v>
      </c>
      <c r="N332" t="s">
        <v>1131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12.2</v>
      </c>
      <c r="W332" t="e">
        <v>#N/A</v>
      </c>
      <c r="X332" t="s">
        <v>1103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1460</v>
      </c>
      <c r="AH332" t="s">
        <v>1120</v>
      </c>
      <c r="AI332" t="s">
        <v>36</v>
      </c>
      <c r="AJ332">
        <v>3</v>
      </c>
      <c r="AK332" t="s">
        <v>18</v>
      </c>
      <c r="AL332">
        <v>320</v>
      </c>
      <c r="AM332" t="s">
        <v>19</v>
      </c>
      <c r="AN332" s="2">
        <v>45756</v>
      </c>
      <c r="AO332">
        <v>3</v>
      </c>
      <c r="AP332">
        <v>0</v>
      </c>
    </row>
    <row r="333" spans="1:42" x14ac:dyDescent="0.25">
      <c r="A333" t="s">
        <v>424</v>
      </c>
      <c r="B333">
        <v>0.30599999999999999</v>
      </c>
      <c r="C333">
        <v>0.34300000000000003</v>
      </c>
      <c r="D333">
        <v>0.38900000000000001</v>
      </c>
      <c r="E333">
        <v>375.93799999999999</v>
      </c>
      <c r="F333">
        <v>299.8</v>
      </c>
      <c r="G333">
        <v>303.39999999999998</v>
      </c>
      <c r="H333">
        <v>292.2</v>
      </c>
      <c r="I333">
        <v>302.2</v>
      </c>
      <c r="J333" t="s">
        <v>1276</v>
      </c>
      <c r="K333">
        <v>365</v>
      </c>
      <c r="L333">
        <v>330</v>
      </c>
      <c r="M333" t="e">
        <v>#N/A</v>
      </c>
      <c r="N333" t="s">
        <v>901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18.12</v>
      </c>
      <c r="W333" t="s">
        <v>1464</v>
      </c>
      <c r="X333" t="s">
        <v>901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14.39</v>
      </c>
      <c r="AG333" t="s">
        <v>1480</v>
      </c>
      <c r="AH333" t="s">
        <v>1397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0.08</v>
      </c>
    </row>
    <row r="334" spans="1:42" x14ac:dyDescent="0.25">
      <c r="A334" t="s">
        <v>307</v>
      </c>
      <c r="B334">
        <v>0.45900000000000002</v>
      </c>
      <c r="C334">
        <v>0.52</v>
      </c>
      <c r="D334">
        <v>0.58899999999999997</v>
      </c>
      <c r="E334">
        <v>1388.684</v>
      </c>
      <c r="F334">
        <v>1153</v>
      </c>
      <c r="G334">
        <v>1157</v>
      </c>
      <c r="H334">
        <v>1129</v>
      </c>
      <c r="I334">
        <v>1137</v>
      </c>
      <c r="J334" t="s">
        <v>1276</v>
      </c>
      <c r="K334">
        <v>1473.3333333333333</v>
      </c>
      <c r="L334">
        <v>1320</v>
      </c>
      <c r="M334" t="s">
        <v>1450</v>
      </c>
      <c r="N334" t="s">
        <v>995</v>
      </c>
      <c r="O334" t="s">
        <v>828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27.02</v>
      </c>
      <c r="W334" t="e">
        <v>#N/A</v>
      </c>
      <c r="X334" t="s">
        <v>967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1451</v>
      </c>
      <c r="AH334" t="s">
        <v>967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15.69</v>
      </c>
    </row>
    <row r="335" spans="1:42" x14ac:dyDescent="0.25">
      <c r="A335" t="s">
        <v>61</v>
      </c>
      <c r="B335">
        <v>3.629</v>
      </c>
      <c r="C335">
        <v>4.01</v>
      </c>
      <c r="D335">
        <v>4.4379999999999997</v>
      </c>
      <c r="E335">
        <v>3186.48</v>
      </c>
      <c r="F335">
        <v>2310.5</v>
      </c>
      <c r="G335">
        <v>2335</v>
      </c>
      <c r="H335">
        <v>2290</v>
      </c>
      <c r="I335">
        <v>2308</v>
      </c>
      <c r="J335" t="s">
        <v>1276</v>
      </c>
      <c r="K335">
        <v>2781.1433333333334</v>
      </c>
      <c r="L335">
        <v>2945.4</v>
      </c>
      <c r="M335" t="s">
        <v>1469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1.51</v>
      </c>
      <c r="W335" t="s">
        <v>1452</v>
      </c>
      <c r="X335" t="s">
        <v>1497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1426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376</v>
      </c>
      <c r="B336">
        <v>0.27600000000000002</v>
      </c>
      <c r="C336">
        <v>0.318</v>
      </c>
      <c r="D336">
        <v>0.26400000000000001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1276</v>
      </c>
      <c r="K336">
        <v>660</v>
      </c>
      <c r="L336" t="s">
        <v>29</v>
      </c>
      <c r="M336" t="e">
        <v>#N/A</v>
      </c>
      <c r="N336" t="s">
        <v>890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388</v>
      </c>
      <c r="B337">
        <v>1.274</v>
      </c>
      <c r="C337">
        <v>1.4059999999999999</v>
      </c>
      <c r="D337">
        <v>1.488</v>
      </c>
      <c r="E337">
        <v>2338.4380000000001</v>
      </c>
      <c r="F337">
        <v>1790</v>
      </c>
      <c r="G337">
        <v>1790</v>
      </c>
      <c r="H337">
        <v>1738</v>
      </c>
      <c r="I337">
        <v>1776</v>
      </c>
      <c r="J337" t="s">
        <v>1276</v>
      </c>
      <c r="K337">
        <v>2361.6666666666665</v>
      </c>
      <c r="L337">
        <v>1930</v>
      </c>
      <c r="M337" t="s">
        <v>1467</v>
      </c>
      <c r="N337" t="s">
        <v>1262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18.239999999999998</v>
      </c>
      <c r="W337" t="s">
        <v>1457</v>
      </c>
      <c r="X337" t="s">
        <v>1261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13.56</v>
      </c>
      <c r="AG337" t="s">
        <v>1471</v>
      </c>
      <c r="AH337" t="s">
        <v>956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301</v>
      </c>
      <c r="B338">
        <v>1.0209999999999999</v>
      </c>
      <c r="C338">
        <v>1.1499999999999999</v>
      </c>
      <c r="D338">
        <v>1.29</v>
      </c>
      <c r="E338">
        <v>1252.1579999999999</v>
      </c>
      <c r="F338">
        <v>957.6</v>
      </c>
      <c r="G338">
        <v>979.8</v>
      </c>
      <c r="H338">
        <v>957.6</v>
      </c>
      <c r="I338">
        <v>974.8</v>
      </c>
      <c r="J338" t="s">
        <v>1276</v>
      </c>
      <c r="K338">
        <v>1217.5</v>
      </c>
      <c r="L338">
        <v>1090</v>
      </c>
      <c r="M338" t="s">
        <v>1447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23.4</v>
      </c>
      <c r="W338" t="e">
        <v>#N/A</v>
      </c>
      <c r="X338" t="s">
        <v>1178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1480</v>
      </c>
      <c r="AH338" t="s">
        <v>1420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4.51</v>
      </c>
    </row>
    <row r="339" spans="1:42" x14ac:dyDescent="0.25">
      <c r="A339" t="s">
        <v>434</v>
      </c>
      <c r="B339">
        <v>3.125</v>
      </c>
      <c r="C339">
        <v>3.5</v>
      </c>
      <c r="D339">
        <v>3.895</v>
      </c>
      <c r="E339">
        <v>7850.2380000000003</v>
      </c>
      <c r="F339">
        <v>5830</v>
      </c>
      <c r="G339">
        <v>5870</v>
      </c>
      <c r="H339">
        <v>5695</v>
      </c>
      <c r="I339">
        <v>5785</v>
      </c>
      <c r="J339" t="s">
        <v>1276</v>
      </c>
      <c r="K339">
        <v>6850</v>
      </c>
      <c r="L339">
        <v>6100</v>
      </c>
      <c r="M339" t="s">
        <v>1463</v>
      </c>
      <c r="N339" t="s">
        <v>943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56.73</v>
      </c>
      <c r="W339" t="s">
        <v>1458</v>
      </c>
      <c r="X339" t="s">
        <v>1182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39.130000000000003</v>
      </c>
      <c r="AG339" t="s">
        <v>1471</v>
      </c>
      <c r="AH339" t="s">
        <v>956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5.57</v>
      </c>
    </row>
    <row r="340" spans="1:42" x14ac:dyDescent="0.25">
      <c r="A340" t="s">
        <v>207</v>
      </c>
      <c r="B340">
        <v>1.6240000000000001</v>
      </c>
      <c r="C340">
        <v>1.8640000000000001</v>
      </c>
      <c r="D340">
        <v>2.0259999999999998</v>
      </c>
      <c r="E340">
        <v>2068.4670000000001</v>
      </c>
      <c r="F340">
        <v>1551</v>
      </c>
      <c r="G340">
        <v>1566.5</v>
      </c>
      <c r="H340">
        <v>1532</v>
      </c>
      <c r="I340">
        <v>1553.5</v>
      </c>
      <c r="J340" t="s">
        <v>1276</v>
      </c>
      <c r="K340">
        <v>1861.3999999999999</v>
      </c>
      <c r="L340">
        <v>1850</v>
      </c>
      <c r="M340" t="s">
        <v>1467</v>
      </c>
      <c r="N340" t="s">
        <v>913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17.510000000000002</v>
      </c>
      <c r="W340" t="s">
        <v>1448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45</v>
      </c>
      <c r="AD340" s="2">
        <v>45674</v>
      </c>
      <c r="AE340">
        <v>2</v>
      </c>
      <c r="AF340">
        <v>13.38</v>
      </c>
      <c r="AG340" t="s">
        <v>1452</v>
      </c>
      <c r="AH340" t="s">
        <v>909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219</v>
      </c>
      <c r="B341">
        <v>1.998</v>
      </c>
      <c r="C341">
        <v>2.351</v>
      </c>
      <c r="D341">
        <v>2.6150000000000002</v>
      </c>
      <c r="E341">
        <v>1269.4780000000001</v>
      </c>
      <c r="F341">
        <v>927.2</v>
      </c>
      <c r="G341">
        <v>950.8</v>
      </c>
      <c r="H341">
        <v>916.6</v>
      </c>
      <c r="I341">
        <v>943</v>
      </c>
      <c r="J341" t="s">
        <v>1276</v>
      </c>
      <c r="K341">
        <v>1320</v>
      </c>
      <c r="L341">
        <v>1269</v>
      </c>
      <c r="M341" t="e">
        <v>#N/A</v>
      </c>
      <c r="N341" t="s">
        <v>848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34.4</v>
      </c>
      <c r="W341" t="s">
        <v>1450</v>
      </c>
      <c r="X341" t="s">
        <v>848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39.15</v>
      </c>
      <c r="AG341" t="e">
        <v>#N/A</v>
      </c>
      <c r="AH341" t="s">
        <v>1315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342</v>
      </c>
      <c r="B342">
        <v>1.6679999999999999</v>
      </c>
      <c r="C342">
        <v>1.952</v>
      </c>
      <c r="D342">
        <v>2.367</v>
      </c>
      <c r="E342">
        <v>2777.0720000000001</v>
      </c>
      <c r="F342">
        <v>2581</v>
      </c>
      <c r="G342">
        <v>2615</v>
      </c>
      <c r="H342">
        <v>2554</v>
      </c>
      <c r="I342">
        <v>2586</v>
      </c>
      <c r="J342" t="s">
        <v>1276</v>
      </c>
      <c r="K342">
        <v>2770</v>
      </c>
      <c r="L342">
        <v>2610</v>
      </c>
      <c r="M342" t="s">
        <v>1467</v>
      </c>
      <c r="N342" t="s">
        <v>913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21.76</v>
      </c>
      <c r="W342" t="s">
        <v>1460</v>
      </c>
      <c r="X342" t="s">
        <v>1021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45758</v>
      </c>
      <c r="AE342">
        <v>2</v>
      </c>
      <c r="AF342">
        <v>18.13</v>
      </c>
      <c r="AG342" t="s">
        <v>1451</v>
      </c>
      <c r="AH342" t="s">
        <v>911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17.309999999999999</v>
      </c>
    </row>
    <row r="343" spans="1:42" x14ac:dyDescent="0.25">
      <c r="A343" t="s">
        <v>227</v>
      </c>
      <c r="B343">
        <v>3.3519999999999999</v>
      </c>
      <c r="C343">
        <v>4.0309999999999997</v>
      </c>
      <c r="D343">
        <v>4.5590000000000002</v>
      </c>
      <c r="E343">
        <v>4547.2560000000003</v>
      </c>
      <c r="F343">
        <v>3159</v>
      </c>
      <c r="G343">
        <v>3159</v>
      </c>
      <c r="H343">
        <v>2921</v>
      </c>
      <c r="I343">
        <v>2993</v>
      </c>
      <c r="J343" t="s">
        <v>1276</v>
      </c>
      <c r="K343">
        <v>4171.8566666666666</v>
      </c>
      <c r="L343">
        <v>3377.85</v>
      </c>
      <c r="M343" t="s">
        <v>1569</v>
      </c>
      <c r="N343" t="s">
        <v>1422</v>
      </c>
      <c r="O343" t="s">
        <v>35</v>
      </c>
      <c r="P343">
        <v>3</v>
      </c>
      <c r="Q343" t="s">
        <v>18</v>
      </c>
      <c r="R343">
        <v>3377.85</v>
      </c>
      <c r="S343" t="s">
        <v>19</v>
      </c>
      <c r="T343" s="2">
        <v>45754</v>
      </c>
      <c r="U343">
        <v>1</v>
      </c>
      <c r="V343">
        <v>0</v>
      </c>
      <c r="W343" t="s">
        <v>1451</v>
      </c>
      <c r="X343" t="s">
        <v>1191</v>
      </c>
      <c r="Y343" t="s">
        <v>17</v>
      </c>
      <c r="Z343">
        <v>5</v>
      </c>
      <c r="AA343" t="s">
        <v>18</v>
      </c>
      <c r="AB343">
        <v>4137.72</v>
      </c>
      <c r="AC343" t="s">
        <v>19</v>
      </c>
      <c r="AD343" s="2">
        <v>45757</v>
      </c>
      <c r="AE343">
        <v>2</v>
      </c>
      <c r="AF343">
        <v>-8.2799999999999994</v>
      </c>
      <c r="AG343" t="e">
        <v>#N/A</v>
      </c>
      <c r="AH343" t="s">
        <v>49</v>
      </c>
      <c r="AI343" t="s">
        <v>34</v>
      </c>
      <c r="AJ343">
        <v>5</v>
      </c>
      <c r="AK343" t="s">
        <v>18</v>
      </c>
      <c r="AL343">
        <v>5000</v>
      </c>
      <c r="AM343" t="s">
        <v>22</v>
      </c>
      <c r="AN343" s="2">
        <v>45746</v>
      </c>
      <c r="AO343">
        <v>3</v>
      </c>
      <c r="AP343">
        <v>-6.92</v>
      </c>
    </row>
    <row r="344" spans="1:42" x14ac:dyDescent="0.25">
      <c r="A344" t="s">
        <v>195</v>
      </c>
      <c r="B344">
        <v>0.28199999999999997</v>
      </c>
      <c r="C344">
        <v>0.30499999999999999</v>
      </c>
      <c r="D344">
        <v>0.32100000000000001</v>
      </c>
      <c r="E344">
        <v>387.53300000000002</v>
      </c>
      <c r="F344">
        <v>317.39999999999998</v>
      </c>
      <c r="G344">
        <v>328.1</v>
      </c>
      <c r="H344">
        <v>314.89999999999998</v>
      </c>
      <c r="I344">
        <v>327.7</v>
      </c>
      <c r="J344" t="s">
        <v>1276</v>
      </c>
      <c r="K344">
        <v>391.66666666666669</v>
      </c>
      <c r="L344">
        <v>380</v>
      </c>
      <c r="M344" t="s">
        <v>1455</v>
      </c>
      <c r="N344" t="s">
        <v>987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1452</v>
      </c>
      <c r="X344" t="s">
        <v>1048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e">
        <v>#N/A</v>
      </c>
      <c r="AH344" t="s">
        <v>1131</v>
      </c>
      <c r="AI344" t="s">
        <v>34</v>
      </c>
      <c r="AJ344">
        <v>5</v>
      </c>
      <c r="AK344" t="s">
        <v>18</v>
      </c>
      <c r="AL344">
        <v>400</v>
      </c>
      <c r="AM344" t="s">
        <v>22</v>
      </c>
      <c r="AN344" s="2">
        <v>45757</v>
      </c>
      <c r="AO344">
        <v>3</v>
      </c>
      <c r="AP344">
        <v>21.14</v>
      </c>
    </row>
    <row r="345" spans="1:42" x14ac:dyDescent="0.25">
      <c r="A345" t="s">
        <v>404</v>
      </c>
      <c r="B345">
        <v>0.09</v>
      </c>
      <c r="C345">
        <v>0.107</v>
      </c>
      <c r="D345">
        <v>0.126</v>
      </c>
      <c r="E345">
        <v>146.667</v>
      </c>
      <c r="F345">
        <v>105.8</v>
      </c>
      <c r="G345">
        <v>106.5</v>
      </c>
      <c r="H345">
        <v>103.45</v>
      </c>
      <c r="I345">
        <v>104.1</v>
      </c>
      <c r="J345" t="s">
        <v>1276</v>
      </c>
      <c r="K345">
        <v>135.66666666666666</v>
      </c>
      <c r="L345">
        <v>142</v>
      </c>
      <c r="M345" t="s">
        <v>1470</v>
      </c>
      <c r="N345" t="s">
        <v>1292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1.64</v>
      </c>
      <c r="W345" t="s">
        <v>1453</v>
      </c>
      <c r="X345" t="s">
        <v>923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1.38</v>
      </c>
      <c r="AG345" t="s">
        <v>1466</v>
      </c>
      <c r="AH345" t="s">
        <v>898</v>
      </c>
      <c r="AI345" t="s">
        <v>46</v>
      </c>
      <c r="AJ345">
        <v>3</v>
      </c>
      <c r="AK345" t="s">
        <v>18</v>
      </c>
      <c r="AL345">
        <v>125</v>
      </c>
      <c r="AM345" t="s">
        <v>22</v>
      </c>
      <c r="AN345" s="2">
        <v>45746</v>
      </c>
      <c r="AO345">
        <v>3</v>
      </c>
      <c r="AP345">
        <v>0</v>
      </c>
    </row>
    <row r="346" spans="1:42" x14ac:dyDescent="0.25">
      <c r="A346" t="s">
        <v>67</v>
      </c>
      <c r="B346">
        <v>3.1739999999999999</v>
      </c>
      <c r="C346">
        <v>3.363</v>
      </c>
      <c r="D346">
        <v>3.6059999999999999</v>
      </c>
      <c r="E346">
        <v>4995.6400000000003</v>
      </c>
      <c r="F346">
        <v>4597</v>
      </c>
      <c r="G346">
        <v>4682</v>
      </c>
      <c r="H346">
        <v>4595</v>
      </c>
      <c r="I346">
        <v>4671</v>
      </c>
      <c r="J346" t="s">
        <v>1276</v>
      </c>
      <c r="K346">
        <v>5243.2666666666664</v>
      </c>
      <c r="L346">
        <v>5079.8</v>
      </c>
      <c r="M346" t="s">
        <v>1448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23.84</v>
      </c>
      <c r="W346" t="s">
        <v>1452</v>
      </c>
      <c r="X346" t="s">
        <v>1247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45743</v>
      </c>
      <c r="AE346">
        <v>2</v>
      </c>
      <c r="AF346">
        <v>23.71</v>
      </c>
      <c r="AG346" t="s">
        <v>1478</v>
      </c>
      <c r="AH346" t="s">
        <v>1161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23.71</v>
      </c>
    </row>
    <row r="347" spans="1:42" x14ac:dyDescent="0.25">
      <c r="A347" t="s">
        <v>362</v>
      </c>
      <c r="B347">
        <v>0.88800000000000001</v>
      </c>
      <c r="C347">
        <v>0.96599999999999997</v>
      </c>
      <c r="D347">
        <v>0.89300000000000002</v>
      </c>
      <c r="E347">
        <v>1190.7139999999999</v>
      </c>
      <c r="F347">
        <v>1053</v>
      </c>
      <c r="G347">
        <v>1075.5</v>
      </c>
      <c r="H347">
        <v>1044.5</v>
      </c>
      <c r="I347">
        <v>1067</v>
      </c>
      <c r="J347" t="s">
        <v>1276</v>
      </c>
      <c r="K347">
        <v>1100.6666666666667</v>
      </c>
      <c r="L347">
        <v>1040</v>
      </c>
      <c r="M347" t="s">
        <v>1469</v>
      </c>
      <c r="N347" t="s">
        <v>836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1450</v>
      </c>
      <c r="X347" t="s">
        <v>860</v>
      </c>
      <c r="Y347" t="s">
        <v>828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23.55</v>
      </c>
      <c r="AG347" t="s">
        <v>1467</v>
      </c>
      <c r="AH347" t="s">
        <v>913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18.72</v>
      </c>
    </row>
    <row r="348" spans="1:42" x14ac:dyDescent="0.25">
      <c r="A348" t="s">
        <v>213</v>
      </c>
      <c r="B348">
        <v>9.5000000000000001E-2</v>
      </c>
      <c r="C348">
        <v>0.104</v>
      </c>
      <c r="D348">
        <v>9.8000000000000004E-2</v>
      </c>
      <c r="E348">
        <v>83.667000000000002</v>
      </c>
      <c r="F348">
        <v>65.540000000000006</v>
      </c>
      <c r="G348">
        <v>66.66</v>
      </c>
      <c r="H348">
        <v>65.06</v>
      </c>
      <c r="I348">
        <v>66.180000000000007</v>
      </c>
      <c r="J348" t="s">
        <v>1276</v>
      </c>
      <c r="K348">
        <v>76.243333333333325</v>
      </c>
      <c r="L348">
        <v>83</v>
      </c>
      <c r="M348" t="e">
        <v>#N/A</v>
      </c>
      <c r="N348" t="s">
        <v>1106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1464</v>
      </c>
      <c r="X348" t="s">
        <v>1294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14.07</v>
      </c>
      <c r="AG348" t="e">
        <v>#N/A</v>
      </c>
      <c r="AH348" t="s">
        <v>32</v>
      </c>
      <c r="AI348" t="s">
        <v>50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11.59</v>
      </c>
    </row>
    <row r="349" spans="1:42" x14ac:dyDescent="0.25">
      <c r="A349" t="s">
        <v>438</v>
      </c>
      <c r="B349">
        <v>1.365</v>
      </c>
      <c r="C349">
        <v>1.526</v>
      </c>
      <c r="D349">
        <v>1.6559999999999999</v>
      </c>
      <c r="E349">
        <v>2537.2220000000002</v>
      </c>
      <c r="F349">
        <v>2124</v>
      </c>
      <c r="G349">
        <v>2136</v>
      </c>
      <c r="H349">
        <v>2068</v>
      </c>
      <c r="I349">
        <v>2116</v>
      </c>
      <c r="J349" t="s">
        <v>1276</v>
      </c>
      <c r="K349">
        <v>2590</v>
      </c>
      <c r="L349">
        <v>2530</v>
      </c>
      <c r="M349" t="s">
        <v>1447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18.829999999999998</v>
      </c>
      <c r="W349" t="s">
        <v>1479</v>
      </c>
      <c r="X349" t="s">
        <v>1391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3.47</v>
      </c>
      <c r="AG349" t="s">
        <v>1457</v>
      </c>
      <c r="AH349" t="s">
        <v>1261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380</v>
      </c>
      <c r="B350">
        <v>0.36199999999999999</v>
      </c>
      <c r="C350">
        <v>0.34599999999999997</v>
      </c>
      <c r="D350">
        <v>0.40400000000000003</v>
      </c>
      <c r="E350">
        <v>1126.3530000000001</v>
      </c>
      <c r="F350">
        <v>928.5</v>
      </c>
      <c r="G350">
        <v>938.5</v>
      </c>
      <c r="H350">
        <v>902</v>
      </c>
      <c r="I350">
        <v>913.5</v>
      </c>
      <c r="J350" t="s">
        <v>1276</v>
      </c>
      <c r="K350">
        <v>1050</v>
      </c>
      <c r="L350">
        <v>1000</v>
      </c>
      <c r="M350" t="s">
        <v>1447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34.630000000000003</v>
      </c>
      <c r="W350" t="s">
        <v>1471</v>
      </c>
      <c r="X350" t="s">
        <v>1147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15.99</v>
      </c>
      <c r="AG350" t="s">
        <v>1479</v>
      </c>
      <c r="AH350" t="s">
        <v>1403</v>
      </c>
      <c r="AI350" t="s">
        <v>828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15.08</v>
      </c>
    </row>
    <row r="351" spans="1:42" x14ac:dyDescent="0.25">
      <c r="A351" t="s">
        <v>346</v>
      </c>
      <c r="B351">
        <v>0.86299999999999999</v>
      </c>
      <c r="C351">
        <v>0.88700000000000001</v>
      </c>
      <c r="D351">
        <v>0.92800000000000005</v>
      </c>
      <c r="E351">
        <v>730.93799999999999</v>
      </c>
      <c r="F351">
        <v>528.4</v>
      </c>
      <c r="G351">
        <v>536</v>
      </c>
      <c r="H351">
        <v>519</v>
      </c>
      <c r="I351">
        <v>531.6</v>
      </c>
      <c r="J351" t="s">
        <v>1276</v>
      </c>
      <c r="K351">
        <v>683.33333333333337</v>
      </c>
      <c r="L351">
        <v>650</v>
      </c>
      <c r="M351" t="s">
        <v>1494</v>
      </c>
      <c r="N351" t="s">
        <v>1137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26.77</v>
      </c>
      <c r="W351" t="s">
        <v>1466</v>
      </c>
      <c r="X351" t="s">
        <v>1404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1469</v>
      </c>
      <c r="AH351" t="s">
        <v>1138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-7.01</v>
      </c>
    </row>
    <row r="352" spans="1:42" x14ac:dyDescent="0.25">
      <c r="A352" t="s">
        <v>416</v>
      </c>
      <c r="B352">
        <v>2.1539999999999999</v>
      </c>
      <c r="C352">
        <v>2.3849999999999998</v>
      </c>
      <c r="D352">
        <v>2.5819999999999999</v>
      </c>
      <c r="E352">
        <v>3406.1109999999999</v>
      </c>
      <c r="F352">
        <v>2481</v>
      </c>
      <c r="G352">
        <v>2511</v>
      </c>
      <c r="H352">
        <v>2433</v>
      </c>
      <c r="I352">
        <v>2489</v>
      </c>
      <c r="J352" t="s">
        <v>1276</v>
      </c>
      <c r="K352">
        <v>2675</v>
      </c>
      <c r="L352">
        <v>2550</v>
      </c>
      <c r="M352" t="s">
        <v>1447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22.14</v>
      </c>
      <c r="W352" t="s">
        <v>1457</v>
      </c>
      <c r="X352" t="s">
        <v>925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5.51</v>
      </c>
      <c r="AG352" t="s">
        <v>1455</v>
      </c>
      <c r="AH352" t="s">
        <v>1417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75</v>
      </c>
      <c r="B356">
        <v>2.5329999999999999</v>
      </c>
      <c r="C356">
        <v>2.778</v>
      </c>
      <c r="D356">
        <v>3.01</v>
      </c>
      <c r="E356">
        <v>51.831000000000003</v>
      </c>
      <c r="F356">
        <v>41.52</v>
      </c>
      <c r="G356">
        <v>41.56</v>
      </c>
      <c r="H356">
        <v>39.33</v>
      </c>
      <c r="I356">
        <v>40.270000000000003</v>
      </c>
      <c r="J356" t="s">
        <v>1275</v>
      </c>
      <c r="K356">
        <v>46.333333333333336</v>
      </c>
      <c r="L356">
        <v>46</v>
      </c>
      <c r="M356" t="s">
        <v>1452</v>
      </c>
      <c r="N356" t="s">
        <v>1006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20.85</v>
      </c>
      <c r="W356" t="s">
        <v>1481</v>
      </c>
      <c r="X356" t="s">
        <v>1126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18.25</v>
      </c>
      <c r="AG356" t="s">
        <v>1473</v>
      </c>
      <c r="AH356" t="s">
        <v>1198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45757</v>
      </c>
      <c r="AO356">
        <v>3</v>
      </c>
      <c r="AP356">
        <v>18.03</v>
      </c>
    </row>
    <row r="357" spans="1:42" x14ac:dyDescent="0.25">
      <c r="A357" t="s">
        <v>117</v>
      </c>
      <c r="B357">
        <v>3.3570000000000002</v>
      </c>
      <c r="C357">
        <v>3.8490000000000002</v>
      </c>
      <c r="D357">
        <v>4.3490000000000002</v>
      </c>
      <c r="E357">
        <v>92.917000000000002</v>
      </c>
      <c r="F357">
        <v>72.62</v>
      </c>
      <c r="G357">
        <v>72.88</v>
      </c>
      <c r="H357">
        <v>70.760000000000005</v>
      </c>
      <c r="I357">
        <v>72.3</v>
      </c>
      <c r="J357" t="s">
        <v>1275</v>
      </c>
      <c r="K357">
        <v>85.566666666666663</v>
      </c>
      <c r="L357">
        <v>80.7</v>
      </c>
      <c r="M357" t="s">
        <v>1450</v>
      </c>
      <c r="N357" t="s">
        <v>921</v>
      </c>
      <c r="O357" t="s">
        <v>828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34.5</v>
      </c>
      <c r="W357" t="s">
        <v>1471</v>
      </c>
      <c r="X357" t="s">
        <v>983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9.08</v>
      </c>
      <c r="AG357" t="e">
        <v>#N/A</v>
      </c>
      <c r="AH357" t="s">
        <v>983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8.9</v>
      </c>
    </row>
    <row r="358" spans="1:42" x14ac:dyDescent="0.25">
      <c r="A358" t="s">
        <v>939</v>
      </c>
      <c r="B358">
        <v>3.2229999999999999</v>
      </c>
      <c r="C358">
        <v>3.6659999999999999</v>
      </c>
      <c r="D358">
        <v>4.1749999999999998</v>
      </c>
      <c r="E358">
        <v>46.594000000000001</v>
      </c>
      <c r="F358">
        <v>34.68</v>
      </c>
      <c r="G358">
        <v>34.9</v>
      </c>
      <c r="H358">
        <v>33.299999999999997</v>
      </c>
      <c r="I358">
        <v>33.979999999999997</v>
      </c>
      <c r="J358" t="s">
        <v>1275</v>
      </c>
      <c r="K358">
        <v>43</v>
      </c>
      <c r="L358">
        <v>40</v>
      </c>
      <c r="M358" t="s">
        <v>1471</v>
      </c>
      <c r="N358" t="s">
        <v>1116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13.17</v>
      </c>
      <c r="W358" t="s">
        <v>1501</v>
      </c>
      <c r="X358" t="s">
        <v>1038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0.69</v>
      </c>
      <c r="AG358" t="s">
        <v>1490</v>
      </c>
      <c r="AH358" t="s">
        <v>1293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223</v>
      </c>
      <c r="B359">
        <v>5.0049999999999999</v>
      </c>
      <c r="C359">
        <v>5.8710000000000004</v>
      </c>
      <c r="D359">
        <v>6.9219999999999997</v>
      </c>
      <c r="E359">
        <v>61.2</v>
      </c>
      <c r="F359">
        <v>49.83</v>
      </c>
      <c r="G359">
        <v>49.999000000000002</v>
      </c>
      <c r="H359">
        <v>47.54</v>
      </c>
      <c r="I359">
        <v>49.2</v>
      </c>
      <c r="J359" t="s">
        <v>1275</v>
      </c>
      <c r="K359">
        <v>60.666666666666664</v>
      </c>
      <c r="L359">
        <v>58</v>
      </c>
      <c r="M359" t="s">
        <v>1467</v>
      </c>
      <c r="N359" t="s">
        <v>1115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22.23</v>
      </c>
      <c r="W359" t="s">
        <v>1469</v>
      </c>
      <c r="X359" t="s">
        <v>888</v>
      </c>
      <c r="Y359" t="s">
        <v>20</v>
      </c>
      <c r="Z359">
        <v>5</v>
      </c>
      <c r="AA359" t="s">
        <v>23</v>
      </c>
      <c r="AB359">
        <v>66</v>
      </c>
      <c r="AC359" t="s">
        <v>19</v>
      </c>
      <c r="AD359" s="2">
        <v>45754</v>
      </c>
      <c r="AE359">
        <v>2</v>
      </c>
      <c r="AF359">
        <v>19.52</v>
      </c>
      <c r="AG359" t="s">
        <v>1455</v>
      </c>
      <c r="AH359" t="s">
        <v>1319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17.5</v>
      </c>
    </row>
    <row r="360" spans="1:42" x14ac:dyDescent="0.25">
      <c r="A360" t="s">
        <v>251</v>
      </c>
      <c r="B360">
        <v>10.961</v>
      </c>
      <c r="C360">
        <v>11.71</v>
      </c>
      <c r="D360">
        <v>12.148</v>
      </c>
      <c r="E360">
        <v>172.45</v>
      </c>
      <c r="F360">
        <v>176.2</v>
      </c>
      <c r="G360">
        <v>176.5</v>
      </c>
      <c r="H360">
        <v>172.7</v>
      </c>
      <c r="I360">
        <v>175</v>
      </c>
      <c r="J360" t="s">
        <v>1275</v>
      </c>
      <c r="K360">
        <v>163.5</v>
      </c>
      <c r="L360">
        <v>181</v>
      </c>
      <c r="M360" t="e">
        <v>#N/A</v>
      </c>
      <c r="N360" t="s">
        <v>934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1471</v>
      </c>
      <c r="X360" t="s">
        <v>1221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1448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-0.68</v>
      </c>
    </row>
    <row r="361" spans="1:42" x14ac:dyDescent="0.25">
      <c r="A361" t="s">
        <v>297</v>
      </c>
      <c r="B361">
        <v>1.8640000000000001</v>
      </c>
      <c r="C361">
        <v>2.4239999999999999</v>
      </c>
      <c r="D361">
        <v>2.8580000000000001</v>
      </c>
      <c r="E361">
        <v>71.111000000000004</v>
      </c>
      <c r="F361">
        <v>46.54</v>
      </c>
      <c r="G361">
        <v>47.18</v>
      </c>
      <c r="H361">
        <v>45.26</v>
      </c>
      <c r="I361">
        <v>46.72</v>
      </c>
      <c r="J361" t="s">
        <v>1275</v>
      </c>
      <c r="K361">
        <v>64.239999999999995</v>
      </c>
      <c r="L361">
        <v>65</v>
      </c>
      <c r="M361" t="s">
        <v>1447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44.19</v>
      </c>
      <c r="W361" t="s">
        <v>1481</v>
      </c>
      <c r="X361" t="s">
        <v>1165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1448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-2.39</v>
      </c>
    </row>
    <row r="362" spans="1:42" x14ac:dyDescent="0.25">
      <c r="A362" t="s">
        <v>233</v>
      </c>
      <c r="B362">
        <v>76.638999999999996</v>
      </c>
      <c r="C362">
        <v>89.905000000000001</v>
      </c>
      <c r="D362">
        <v>101.32</v>
      </c>
      <c r="E362">
        <v>1347.5</v>
      </c>
      <c r="F362">
        <v>849.5</v>
      </c>
      <c r="G362">
        <v>849.5</v>
      </c>
      <c r="H362">
        <v>707.5</v>
      </c>
      <c r="I362">
        <v>757</v>
      </c>
      <c r="J362" t="s">
        <v>1275</v>
      </c>
      <c r="K362">
        <v>984.53500000000008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1448</v>
      </c>
      <c r="X362" t="s">
        <v>32</v>
      </c>
      <c r="Y362" t="s">
        <v>50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8.17</v>
      </c>
      <c r="AG362" t="s">
        <v>1481</v>
      </c>
      <c r="AH362" t="s">
        <v>1256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257</v>
      </c>
      <c r="B363">
        <v>4.907</v>
      </c>
      <c r="C363">
        <v>5.0650000000000004</v>
      </c>
      <c r="D363">
        <v>5.2619999999999996</v>
      </c>
      <c r="E363">
        <v>92</v>
      </c>
      <c r="F363">
        <v>94.9</v>
      </c>
      <c r="G363">
        <v>95.3</v>
      </c>
      <c r="H363">
        <v>93.6</v>
      </c>
      <c r="I363">
        <v>95.1</v>
      </c>
      <c r="J363" t="s">
        <v>1275</v>
      </c>
      <c r="K363">
        <v>91</v>
      </c>
      <c r="L363">
        <v>90</v>
      </c>
      <c r="M363" t="s">
        <v>1456</v>
      </c>
      <c r="N363" t="s">
        <v>929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1.69</v>
      </c>
      <c r="W363" t="s">
        <v>1481</v>
      </c>
      <c r="X363" t="s">
        <v>935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273</v>
      </c>
      <c r="B364">
        <v>14.315</v>
      </c>
      <c r="C364">
        <v>16.382000000000001</v>
      </c>
      <c r="D364" t="s">
        <v>29</v>
      </c>
      <c r="E364">
        <v>647</v>
      </c>
      <c r="F364">
        <v>516</v>
      </c>
      <c r="G364">
        <v>517</v>
      </c>
      <c r="H364">
        <v>500.952</v>
      </c>
      <c r="I364">
        <v>514.5</v>
      </c>
      <c r="J364" t="s">
        <v>1275</v>
      </c>
      <c r="K364">
        <v>679.5</v>
      </c>
      <c r="L364">
        <v>689</v>
      </c>
      <c r="M364" t="s">
        <v>1454</v>
      </c>
      <c r="N364" t="s">
        <v>1043</v>
      </c>
      <c r="O364" t="s">
        <v>839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79.58</v>
      </c>
      <c r="W364" t="s">
        <v>1455</v>
      </c>
      <c r="X364" t="s">
        <v>1181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28.53</v>
      </c>
      <c r="AG364" t="s">
        <v>1447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27.67</v>
      </c>
    </row>
    <row r="365" spans="1:42" x14ac:dyDescent="0.25">
      <c r="A365" t="s">
        <v>239</v>
      </c>
      <c r="B365">
        <v>10.183999999999999</v>
      </c>
      <c r="C365">
        <v>10.992000000000001</v>
      </c>
      <c r="D365" t="s">
        <v>29</v>
      </c>
      <c r="E365">
        <v>167.667</v>
      </c>
      <c r="F365">
        <v>148.80000000000001</v>
      </c>
      <c r="G365">
        <v>149.9</v>
      </c>
      <c r="H365">
        <v>147.19999999999999</v>
      </c>
      <c r="I365">
        <v>149.5</v>
      </c>
      <c r="J365" t="s">
        <v>1275</v>
      </c>
      <c r="K365">
        <v>165</v>
      </c>
      <c r="L365">
        <v>155</v>
      </c>
      <c r="M365" t="s">
        <v>1454</v>
      </c>
      <c r="N365" t="s">
        <v>930</v>
      </c>
      <c r="O365" t="s">
        <v>828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10.3</v>
      </c>
      <c r="W365" t="s">
        <v>1490</v>
      </c>
      <c r="X365" t="s">
        <v>928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928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93</v>
      </c>
      <c r="B366">
        <v>6.9660000000000002</v>
      </c>
      <c r="C366">
        <v>7.8570000000000002</v>
      </c>
      <c r="D366">
        <v>8.7509999999999994</v>
      </c>
      <c r="E366">
        <v>171.62100000000001</v>
      </c>
      <c r="F366">
        <v>137.94999999999999</v>
      </c>
      <c r="G366">
        <v>138.19999999999999</v>
      </c>
      <c r="H366">
        <v>131.4</v>
      </c>
      <c r="I366">
        <v>135.75</v>
      </c>
      <c r="J366" t="s">
        <v>1275</v>
      </c>
      <c r="K366">
        <v>159.26666666666668</v>
      </c>
      <c r="L366">
        <v>127</v>
      </c>
      <c r="M366" t="s">
        <v>1450</v>
      </c>
      <c r="N366" t="s">
        <v>838</v>
      </c>
      <c r="O366" t="s">
        <v>839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47.98</v>
      </c>
      <c r="W366" t="s">
        <v>1469</v>
      </c>
      <c r="X366" t="s">
        <v>1075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1448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26.41</v>
      </c>
    </row>
    <row r="367" spans="1:42" x14ac:dyDescent="0.25">
      <c r="A367" t="s">
        <v>197</v>
      </c>
      <c r="B367">
        <v>20.863</v>
      </c>
      <c r="C367">
        <v>22.582999999999998</v>
      </c>
      <c r="D367">
        <v>24.702000000000002</v>
      </c>
      <c r="E367">
        <v>677.375</v>
      </c>
      <c r="F367">
        <v>568.5</v>
      </c>
      <c r="G367">
        <v>568.5</v>
      </c>
      <c r="H367">
        <v>551.5</v>
      </c>
      <c r="I367">
        <v>562.5</v>
      </c>
      <c r="J367" t="s">
        <v>1275</v>
      </c>
      <c r="K367">
        <v>590</v>
      </c>
      <c r="L367">
        <v>595</v>
      </c>
      <c r="M367" t="s">
        <v>1454</v>
      </c>
      <c r="N367" t="s">
        <v>1201</v>
      </c>
      <c r="O367" t="s">
        <v>839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19.32</v>
      </c>
      <c r="W367" t="s">
        <v>1455</v>
      </c>
      <c r="X367" t="s">
        <v>1181</v>
      </c>
      <c r="Y367" t="s">
        <v>839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9.92</v>
      </c>
      <c r="AG367" t="s">
        <v>1448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6.72</v>
      </c>
    </row>
    <row r="368" spans="1:42" x14ac:dyDescent="0.25">
      <c r="A368" t="s">
        <v>285</v>
      </c>
      <c r="B368">
        <v>10.441000000000001</v>
      </c>
      <c r="C368">
        <v>10.923999999999999</v>
      </c>
      <c r="D368">
        <v>11.459</v>
      </c>
      <c r="E368">
        <v>240.125</v>
      </c>
      <c r="F368">
        <v>205.6</v>
      </c>
      <c r="G368">
        <v>206.6</v>
      </c>
      <c r="H368">
        <v>198.9</v>
      </c>
      <c r="I368">
        <v>200.8</v>
      </c>
      <c r="J368" t="s">
        <v>1275</v>
      </c>
      <c r="K368">
        <v>241.5</v>
      </c>
      <c r="L368">
        <v>244</v>
      </c>
      <c r="M368" t="s">
        <v>1448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21.71</v>
      </c>
      <c r="W368" t="s">
        <v>1514</v>
      </c>
      <c r="X368" t="s">
        <v>1568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4.3600000000000003</v>
      </c>
      <c r="AG368" t="s">
        <v>1486</v>
      </c>
      <c r="AH368" t="s">
        <v>981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4.3</v>
      </c>
    </row>
    <row r="369" spans="1:42" x14ac:dyDescent="0.25">
      <c r="A369" t="s">
        <v>179</v>
      </c>
      <c r="B369">
        <v>3.1640000000000001</v>
      </c>
      <c r="C369">
        <v>4.3550000000000004</v>
      </c>
      <c r="D369">
        <v>5.6159999999999997</v>
      </c>
      <c r="E369">
        <v>112.16200000000001</v>
      </c>
      <c r="F369">
        <v>76.650000000000006</v>
      </c>
      <c r="G369">
        <v>77.150000000000006</v>
      </c>
      <c r="H369">
        <v>73.099999999999994</v>
      </c>
      <c r="I369">
        <v>76.099999999999994</v>
      </c>
      <c r="J369" t="s">
        <v>1275</v>
      </c>
      <c r="K369">
        <v>99</v>
      </c>
      <c r="L369">
        <v>105</v>
      </c>
      <c r="M369" t="s">
        <v>1481</v>
      </c>
      <c r="N369" t="s">
        <v>1317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1469</v>
      </c>
      <c r="X369" t="s">
        <v>825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1451</v>
      </c>
      <c r="AH369" t="s">
        <v>1424</v>
      </c>
      <c r="AI369" t="s">
        <v>17</v>
      </c>
      <c r="AJ369">
        <v>5</v>
      </c>
      <c r="AK369" t="s">
        <v>18</v>
      </c>
      <c r="AL369">
        <v>106</v>
      </c>
      <c r="AM369" t="s">
        <v>19</v>
      </c>
      <c r="AN369" s="2">
        <v>45744</v>
      </c>
      <c r="AO369">
        <v>3</v>
      </c>
      <c r="AP369">
        <v>11.09</v>
      </c>
    </row>
    <row r="370" spans="1:42" x14ac:dyDescent="0.25">
      <c r="A370" t="s">
        <v>175</v>
      </c>
      <c r="B370">
        <v>19.129000000000001</v>
      </c>
      <c r="C370">
        <v>20.574999999999999</v>
      </c>
      <c r="D370">
        <v>21.498000000000001</v>
      </c>
      <c r="E370">
        <v>526.28599999999994</v>
      </c>
      <c r="F370">
        <v>537.4</v>
      </c>
      <c r="G370">
        <v>541.79999999999995</v>
      </c>
      <c r="H370">
        <v>527.6</v>
      </c>
      <c r="I370">
        <v>538</v>
      </c>
      <c r="J370" t="s">
        <v>1275</v>
      </c>
      <c r="K370">
        <v>568.33333333333337</v>
      </c>
      <c r="L370">
        <v>510</v>
      </c>
      <c r="M370" t="s">
        <v>1469</v>
      </c>
      <c r="N370" t="s">
        <v>917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1454</v>
      </c>
      <c r="X370" t="s">
        <v>1043</v>
      </c>
      <c r="Y370" t="s">
        <v>828</v>
      </c>
      <c r="Z370">
        <v>4</v>
      </c>
      <c r="AA370" t="s">
        <v>18</v>
      </c>
      <c r="AB370">
        <v>546</v>
      </c>
      <c r="AC370" t="s">
        <v>19</v>
      </c>
      <c r="AD370" s="2">
        <v>45722</v>
      </c>
      <c r="AE370">
        <v>2</v>
      </c>
      <c r="AF370">
        <v>8.85</v>
      </c>
      <c r="AG370" t="s">
        <v>1485</v>
      </c>
      <c r="AH370" t="s">
        <v>1437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3.12</v>
      </c>
    </row>
    <row r="371" spans="1:42" x14ac:dyDescent="0.25">
      <c r="A371" t="s">
        <v>309</v>
      </c>
      <c r="B371">
        <v>3.4220000000000002</v>
      </c>
      <c r="C371">
        <v>3.6989999999999998</v>
      </c>
      <c r="D371" t="s">
        <v>29</v>
      </c>
      <c r="E371">
        <v>79</v>
      </c>
      <c r="F371">
        <v>57</v>
      </c>
      <c r="G371">
        <v>57.374000000000002</v>
      </c>
      <c r="H371">
        <v>55.2</v>
      </c>
      <c r="I371">
        <v>56.7</v>
      </c>
      <c r="J371" t="s">
        <v>1275</v>
      </c>
      <c r="K371">
        <v>74</v>
      </c>
      <c r="L371">
        <v>74</v>
      </c>
      <c r="M371" t="s">
        <v>1447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11.82</v>
      </c>
      <c r="W371" t="s">
        <v>1455</v>
      </c>
      <c r="X371" t="s">
        <v>1181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11.14</v>
      </c>
      <c r="AG371" t="s">
        <v>1448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0.68</v>
      </c>
    </row>
    <row r="372" spans="1:42" x14ac:dyDescent="0.25">
      <c r="A372" t="s">
        <v>111</v>
      </c>
      <c r="B372">
        <v>131.642</v>
      </c>
      <c r="C372">
        <v>140.49799999999999</v>
      </c>
      <c r="D372">
        <v>150.13499999999999</v>
      </c>
      <c r="E372">
        <v>4134.0450000000001</v>
      </c>
      <c r="F372">
        <v>3690</v>
      </c>
      <c r="G372">
        <v>3755</v>
      </c>
      <c r="H372">
        <v>3632</v>
      </c>
      <c r="I372">
        <v>3714</v>
      </c>
      <c r="J372" t="s">
        <v>1275</v>
      </c>
      <c r="K372">
        <v>3816.6666666666665</v>
      </c>
      <c r="L372">
        <v>3500</v>
      </c>
      <c r="M372" t="s">
        <v>1469</v>
      </c>
      <c r="N372" t="s">
        <v>825</v>
      </c>
      <c r="O372" t="s">
        <v>28</v>
      </c>
      <c r="P372">
        <v>3</v>
      </c>
      <c r="Q372" t="s">
        <v>23</v>
      </c>
      <c r="R372">
        <v>3500</v>
      </c>
      <c r="S372" t="s">
        <v>19</v>
      </c>
      <c r="T372" s="2">
        <v>45758</v>
      </c>
      <c r="U372">
        <v>1</v>
      </c>
      <c r="V372">
        <v>7.35</v>
      </c>
      <c r="W372" t="s">
        <v>1452</v>
      </c>
      <c r="X372" t="s">
        <v>908</v>
      </c>
      <c r="Y372" t="s">
        <v>25</v>
      </c>
      <c r="Z372">
        <v>3</v>
      </c>
      <c r="AA372" t="s">
        <v>18</v>
      </c>
      <c r="AB372">
        <v>4450</v>
      </c>
      <c r="AC372" t="s">
        <v>19</v>
      </c>
      <c r="AD372" s="2">
        <v>45757</v>
      </c>
      <c r="AE372">
        <v>2</v>
      </c>
      <c r="AF372">
        <v>7.27</v>
      </c>
      <c r="AG372" t="s">
        <v>1512</v>
      </c>
      <c r="AH372" t="s">
        <v>1365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45757</v>
      </c>
      <c r="AO372">
        <v>3</v>
      </c>
      <c r="AP372">
        <v>4.43</v>
      </c>
    </row>
    <row r="373" spans="1:42" x14ac:dyDescent="0.25">
      <c r="A373" t="s">
        <v>267</v>
      </c>
      <c r="B373">
        <v>10.795999999999999</v>
      </c>
      <c r="C373">
        <v>11.811999999999999</v>
      </c>
      <c r="D373" t="s">
        <v>29</v>
      </c>
      <c r="E373">
        <v>162.571</v>
      </c>
      <c r="F373">
        <v>174</v>
      </c>
      <c r="G373">
        <v>175.2</v>
      </c>
      <c r="H373">
        <v>171.3</v>
      </c>
      <c r="I373">
        <v>172.7</v>
      </c>
      <c r="J373" t="s">
        <v>1275</v>
      </c>
      <c r="K373">
        <v>129.72</v>
      </c>
      <c r="L373">
        <v>23.16</v>
      </c>
      <c r="M373" t="s">
        <v>1448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50.13</v>
      </c>
      <c r="W373" t="s">
        <v>1484</v>
      </c>
      <c r="X373" t="s">
        <v>933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27.92</v>
      </c>
      <c r="AG373" t="s">
        <v>1481</v>
      </c>
      <c r="AH373" t="s">
        <v>932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13.6</v>
      </c>
    </row>
    <row r="374" spans="1:42" x14ac:dyDescent="0.25">
      <c r="A374" t="s">
        <v>99</v>
      </c>
      <c r="B374">
        <v>6.4779999999999998</v>
      </c>
      <c r="C374">
        <v>6.9189999999999996</v>
      </c>
      <c r="D374">
        <v>7.2460000000000004</v>
      </c>
      <c r="E374">
        <v>98.53</v>
      </c>
      <c r="F374">
        <v>85.76</v>
      </c>
      <c r="G374">
        <v>85.98</v>
      </c>
      <c r="H374">
        <v>82.46</v>
      </c>
      <c r="I374">
        <v>84.3</v>
      </c>
      <c r="J374" t="s">
        <v>1275</v>
      </c>
      <c r="K374">
        <v>99.399999999999991</v>
      </c>
      <c r="L374">
        <v>94.2</v>
      </c>
      <c r="M374" t="s">
        <v>1450</v>
      </c>
      <c r="N374" t="s">
        <v>860</v>
      </c>
      <c r="O374" t="s">
        <v>839</v>
      </c>
      <c r="P374">
        <v>2</v>
      </c>
      <c r="Q374" t="s">
        <v>18</v>
      </c>
      <c r="R374">
        <v>94.2</v>
      </c>
      <c r="S374" t="s">
        <v>27</v>
      </c>
      <c r="T374" s="2">
        <v>45751</v>
      </c>
      <c r="U374">
        <v>1</v>
      </c>
      <c r="V374">
        <v>35.99</v>
      </c>
      <c r="W374" t="s">
        <v>1452</v>
      </c>
      <c r="X374" t="s">
        <v>918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29.89</v>
      </c>
      <c r="AG374" t="s">
        <v>1472</v>
      </c>
      <c r="AH374" t="s">
        <v>1244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29.36</v>
      </c>
    </row>
    <row r="375" spans="1:42" x14ac:dyDescent="0.25">
      <c r="A375" t="s">
        <v>139</v>
      </c>
      <c r="B375">
        <v>9.891</v>
      </c>
      <c r="C375">
        <v>10.369</v>
      </c>
      <c r="D375">
        <v>11.105</v>
      </c>
      <c r="E375">
        <v>211.9</v>
      </c>
      <c r="F375">
        <v>178.55</v>
      </c>
      <c r="G375">
        <v>179</v>
      </c>
      <c r="H375">
        <v>171.55</v>
      </c>
      <c r="I375">
        <v>176.45</v>
      </c>
      <c r="J375" t="s">
        <v>1275</v>
      </c>
      <c r="K375">
        <v>213.5</v>
      </c>
      <c r="L375">
        <v>216</v>
      </c>
      <c r="M375" t="s">
        <v>1466</v>
      </c>
      <c r="N375" t="s">
        <v>898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27.66</v>
      </c>
      <c r="W375" t="s">
        <v>1447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20.73</v>
      </c>
      <c r="AG375" t="e">
        <v>#N/A</v>
      </c>
      <c r="AH375" t="s">
        <v>975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151</v>
      </c>
      <c r="B376">
        <v>3121.931</v>
      </c>
      <c r="C376">
        <v>3396.0619999999999</v>
      </c>
      <c r="D376">
        <v>3729.288</v>
      </c>
      <c r="E376">
        <v>113002.06299999999</v>
      </c>
      <c r="F376">
        <v>111400</v>
      </c>
      <c r="G376">
        <v>113400</v>
      </c>
      <c r="H376">
        <v>110200</v>
      </c>
      <c r="I376">
        <v>113400</v>
      </c>
      <c r="J376" t="s">
        <v>1275</v>
      </c>
      <c r="K376">
        <v>121666.66666666667</v>
      </c>
      <c r="L376">
        <v>115000</v>
      </c>
      <c r="M376" t="s">
        <v>1493</v>
      </c>
      <c r="N376" t="s">
        <v>1066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12.93</v>
      </c>
      <c r="W376" t="s">
        <v>1481</v>
      </c>
      <c r="X376" t="s">
        <v>1256</v>
      </c>
      <c r="Y376" t="s">
        <v>28</v>
      </c>
      <c r="Z376">
        <v>3</v>
      </c>
      <c r="AA376" t="s">
        <v>26</v>
      </c>
      <c r="AB376">
        <v>130000</v>
      </c>
      <c r="AC376" t="s">
        <v>19</v>
      </c>
      <c r="AD376" s="2">
        <v>45721</v>
      </c>
      <c r="AE376">
        <v>2</v>
      </c>
      <c r="AF376">
        <v>11.28</v>
      </c>
      <c r="AG376" t="s">
        <v>1472</v>
      </c>
      <c r="AH376" t="s">
        <v>1123</v>
      </c>
      <c r="AI376" t="s">
        <v>20</v>
      </c>
      <c r="AJ376">
        <v>5</v>
      </c>
      <c r="AK376" t="s">
        <v>23</v>
      </c>
      <c r="AL376">
        <v>120000</v>
      </c>
      <c r="AM376" t="s">
        <v>19</v>
      </c>
      <c r="AN376" s="2">
        <v>45673</v>
      </c>
      <c r="AO376">
        <v>3</v>
      </c>
      <c r="AP376">
        <v>11.13</v>
      </c>
    </row>
    <row r="377" spans="1:42" x14ac:dyDescent="0.25">
      <c r="A377" t="s">
        <v>209</v>
      </c>
      <c r="B377">
        <v>4.5730000000000004</v>
      </c>
      <c r="C377">
        <v>4.8680000000000003</v>
      </c>
      <c r="D377">
        <v>5.1289999999999996</v>
      </c>
      <c r="E377">
        <v>86.210999999999999</v>
      </c>
      <c r="F377">
        <v>58</v>
      </c>
      <c r="G377">
        <v>58.28</v>
      </c>
      <c r="H377">
        <v>56.2</v>
      </c>
      <c r="I377">
        <v>56.94</v>
      </c>
      <c r="J377" t="s">
        <v>1275</v>
      </c>
      <c r="K377">
        <v>68.333333333333329</v>
      </c>
      <c r="L377">
        <v>66.5</v>
      </c>
      <c r="M377" t="e">
        <v>#N/A</v>
      </c>
      <c r="N377" t="s">
        <v>851</v>
      </c>
      <c r="O377" t="s">
        <v>839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851</v>
      </c>
      <c r="Y377" t="s">
        <v>828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1450</v>
      </c>
      <c r="AH377" t="s">
        <v>851</v>
      </c>
      <c r="AI377" t="s">
        <v>828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22.17</v>
      </c>
    </row>
    <row r="378" spans="1:42" x14ac:dyDescent="0.25">
      <c r="A378" t="s">
        <v>123</v>
      </c>
      <c r="B378">
        <v>17.536999999999999</v>
      </c>
      <c r="C378">
        <v>20.863</v>
      </c>
      <c r="D378">
        <v>25.032</v>
      </c>
      <c r="E378">
        <v>663.73099999999999</v>
      </c>
      <c r="F378">
        <v>525</v>
      </c>
      <c r="G378">
        <v>526.4</v>
      </c>
      <c r="H378">
        <v>508</v>
      </c>
      <c r="I378">
        <v>523.6</v>
      </c>
      <c r="J378" t="s">
        <v>1275</v>
      </c>
      <c r="K378">
        <v>613</v>
      </c>
      <c r="L378">
        <v>625</v>
      </c>
      <c r="M378" t="s">
        <v>1466</v>
      </c>
      <c r="N378" t="s">
        <v>1074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12.67</v>
      </c>
      <c r="W378" t="s">
        <v>1490</v>
      </c>
      <c r="X378" t="s">
        <v>928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11.2</v>
      </c>
      <c r="AG378" t="s">
        <v>1450</v>
      </c>
      <c r="AH378" t="s">
        <v>827</v>
      </c>
      <c r="AI378" t="s">
        <v>839</v>
      </c>
      <c r="AJ378">
        <v>2</v>
      </c>
      <c r="AK378" t="s">
        <v>18</v>
      </c>
      <c r="AL378">
        <v>564</v>
      </c>
      <c r="AM378" t="s">
        <v>27</v>
      </c>
      <c r="AN378" s="2">
        <v>45750</v>
      </c>
      <c r="AO378">
        <v>3</v>
      </c>
      <c r="AP378">
        <v>6.87</v>
      </c>
    </row>
    <row r="379" spans="1:42" x14ac:dyDescent="0.25">
      <c r="A379" t="s">
        <v>57</v>
      </c>
      <c r="B379">
        <v>4.6040000000000001</v>
      </c>
      <c r="C379">
        <v>4.923</v>
      </c>
      <c r="D379">
        <v>5.2629999999999999</v>
      </c>
      <c r="E379">
        <v>90.114999999999995</v>
      </c>
      <c r="F379">
        <v>84.8</v>
      </c>
      <c r="G379">
        <v>85.24</v>
      </c>
      <c r="H379">
        <v>84.05</v>
      </c>
      <c r="I379">
        <v>84.98</v>
      </c>
      <c r="J379" t="s">
        <v>1275</v>
      </c>
      <c r="K379">
        <v>90</v>
      </c>
      <c r="L379">
        <v>98</v>
      </c>
      <c r="M379" t="s">
        <v>1451</v>
      </c>
      <c r="N379" t="s">
        <v>882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45758</v>
      </c>
      <c r="U379">
        <v>1</v>
      </c>
      <c r="V379">
        <v>28.65</v>
      </c>
      <c r="W379" t="s">
        <v>1466</v>
      </c>
      <c r="X379" t="s">
        <v>1186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15.49</v>
      </c>
      <c r="AG379" t="s">
        <v>1462</v>
      </c>
      <c r="AH379" t="s">
        <v>842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69</v>
      </c>
      <c r="B380">
        <v>8.5500000000000007</v>
      </c>
      <c r="C380">
        <v>8.9830000000000005</v>
      </c>
      <c r="D380">
        <v>9.4909999999999997</v>
      </c>
      <c r="E380">
        <v>102.777</v>
      </c>
      <c r="F380">
        <v>86.33</v>
      </c>
      <c r="G380">
        <v>87.04</v>
      </c>
      <c r="H380">
        <v>85.28</v>
      </c>
      <c r="I380">
        <v>86.09</v>
      </c>
      <c r="J380" t="s">
        <v>1275</v>
      </c>
      <c r="K380">
        <v>113</v>
      </c>
      <c r="L380">
        <v>109</v>
      </c>
      <c r="M380" t="e">
        <v>#N/A</v>
      </c>
      <c r="N380" t="s">
        <v>1019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1158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1458</v>
      </c>
      <c r="AH380" t="s">
        <v>1354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12.17</v>
      </c>
    </row>
    <row r="381" spans="1:42" x14ac:dyDescent="0.25">
      <c r="A381" t="s">
        <v>135</v>
      </c>
      <c r="B381">
        <v>50.767000000000003</v>
      </c>
      <c r="C381">
        <v>59.488</v>
      </c>
      <c r="D381">
        <v>65.972999999999999</v>
      </c>
      <c r="E381">
        <v>1296.588</v>
      </c>
      <c r="F381">
        <v>1028</v>
      </c>
      <c r="G381">
        <v>1032</v>
      </c>
      <c r="H381">
        <v>992.8</v>
      </c>
      <c r="I381">
        <v>1021</v>
      </c>
      <c r="J381" t="s">
        <v>1275</v>
      </c>
      <c r="K381">
        <v>1015</v>
      </c>
      <c r="L381">
        <v>1015</v>
      </c>
      <c r="M381" t="s">
        <v>1456</v>
      </c>
      <c r="N381" t="s">
        <v>973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17.11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s">
        <v>1447</v>
      </c>
      <c r="AH381" t="s">
        <v>32</v>
      </c>
      <c r="AI381" t="s">
        <v>43</v>
      </c>
      <c r="AJ381">
        <v>1</v>
      </c>
      <c r="AK381" t="s">
        <v>26</v>
      </c>
      <c r="AL381" t="s">
        <v>29</v>
      </c>
      <c r="AM381" t="s">
        <v>19</v>
      </c>
      <c r="AN381" s="2">
        <v>45542</v>
      </c>
      <c r="AO381">
        <v>3</v>
      </c>
      <c r="AP381">
        <v>0.95</v>
      </c>
    </row>
    <row r="382" spans="1:42" x14ac:dyDescent="0.25">
      <c r="A382" t="s">
        <v>293</v>
      </c>
      <c r="B382">
        <v>5.09</v>
      </c>
      <c r="C382">
        <v>5.2229999999999999</v>
      </c>
      <c r="D382">
        <v>5.3380000000000001</v>
      </c>
      <c r="E382">
        <v>138.30000000000001</v>
      </c>
      <c r="F382">
        <v>135.1</v>
      </c>
      <c r="G382">
        <v>139.80000000000001</v>
      </c>
      <c r="H382">
        <v>134.9</v>
      </c>
      <c r="I382">
        <v>139.19999999999999</v>
      </c>
      <c r="J382" t="s">
        <v>1275</v>
      </c>
      <c r="K382">
        <v>132.33333333333334</v>
      </c>
      <c r="L382">
        <v>140</v>
      </c>
      <c r="M382" t="s">
        <v>1454</v>
      </c>
      <c r="N382" t="s">
        <v>930</v>
      </c>
      <c r="O382" t="s">
        <v>828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24.13</v>
      </c>
      <c r="W382" t="e">
        <v>#N/A</v>
      </c>
      <c r="X382" t="s">
        <v>930</v>
      </c>
      <c r="Y382" t="s">
        <v>828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1461</v>
      </c>
      <c r="AH382" t="s">
        <v>931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45756</v>
      </c>
      <c r="AO382">
        <v>3</v>
      </c>
      <c r="AP382">
        <v>0</v>
      </c>
    </row>
    <row r="383" spans="1:42" x14ac:dyDescent="0.25">
      <c r="A383" t="s">
        <v>63</v>
      </c>
      <c r="B383">
        <v>21.001999999999999</v>
      </c>
      <c r="C383">
        <v>22.202999999999999</v>
      </c>
      <c r="D383">
        <v>23.408999999999999</v>
      </c>
      <c r="E383">
        <v>317.76</v>
      </c>
      <c r="F383">
        <v>245.2</v>
      </c>
      <c r="G383">
        <v>246.1</v>
      </c>
      <c r="H383">
        <v>239.8</v>
      </c>
      <c r="I383">
        <v>243.8</v>
      </c>
      <c r="J383" t="s">
        <v>1275</v>
      </c>
      <c r="K383">
        <v>334.33333333333331</v>
      </c>
      <c r="L383">
        <v>448</v>
      </c>
      <c r="M383" t="s">
        <v>1457</v>
      </c>
      <c r="N383" t="s">
        <v>1011</v>
      </c>
      <c r="O383" t="s">
        <v>20</v>
      </c>
      <c r="P383">
        <v>5</v>
      </c>
      <c r="Q383" t="s">
        <v>18</v>
      </c>
      <c r="R383">
        <v>448</v>
      </c>
      <c r="S383" t="s">
        <v>19</v>
      </c>
      <c r="T383" s="2">
        <v>45757</v>
      </c>
      <c r="U383">
        <v>1</v>
      </c>
      <c r="V383">
        <v>11.86</v>
      </c>
      <c r="W383" t="s">
        <v>1478</v>
      </c>
      <c r="X383" t="s">
        <v>1428</v>
      </c>
      <c r="Y383" t="s">
        <v>35</v>
      </c>
      <c r="Z383">
        <v>3</v>
      </c>
      <c r="AA383" t="s">
        <v>18</v>
      </c>
      <c r="AB383">
        <v>290</v>
      </c>
      <c r="AC383" t="s">
        <v>19</v>
      </c>
      <c r="AD383" s="2">
        <v>45756</v>
      </c>
      <c r="AE383">
        <v>2</v>
      </c>
      <c r="AF383">
        <v>0</v>
      </c>
      <c r="AG383" t="s">
        <v>1473</v>
      </c>
      <c r="AH383" t="s">
        <v>1158</v>
      </c>
      <c r="AI383" t="s">
        <v>30</v>
      </c>
      <c r="AJ383">
        <v>1</v>
      </c>
      <c r="AK383" t="s">
        <v>18</v>
      </c>
      <c r="AL383">
        <v>265</v>
      </c>
      <c r="AM383" t="s">
        <v>22</v>
      </c>
      <c r="AN383" s="2">
        <v>45751</v>
      </c>
      <c r="AO383">
        <v>3</v>
      </c>
      <c r="AP383">
        <v>-7.0000000000000007E-2</v>
      </c>
    </row>
    <row r="384" spans="1:42" x14ac:dyDescent="0.25">
      <c r="A384" t="s">
        <v>157</v>
      </c>
      <c r="B384">
        <v>9.9410000000000007</v>
      </c>
      <c r="C384">
        <v>10.791</v>
      </c>
      <c r="D384">
        <v>11.662000000000001</v>
      </c>
      <c r="E384">
        <v>268.13299999999998</v>
      </c>
      <c r="F384">
        <v>261.39999999999998</v>
      </c>
      <c r="G384">
        <v>265.60000000000002</v>
      </c>
      <c r="H384">
        <v>258.39999999999998</v>
      </c>
      <c r="I384">
        <v>265.39999999999998</v>
      </c>
      <c r="J384" t="s">
        <v>1275</v>
      </c>
      <c r="K384">
        <v>298.33333333333331</v>
      </c>
      <c r="L384">
        <v>300</v>
      </c>
      <c r="M384" t="s">
        <v>1484</v>
      </c>
      <c r="N384" t="s">
        <v>1160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18.12</v>
      </c>
      <c r="W384" t="s">
        <v>1481</v>
      </c>
      <c r="X384" t="s">
        <v>1336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16.670000000000002</v>
      </c>
      <c r="AG384" t="s">
        <v>1460</v>
      </c>
      <c r="AH384" t="s">
        <v>1061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10.62</v>
      </c>
    </row>
    <row r="385" spans="1:42" x14ac:dyDescent="0.25">
      <c r="A385" t="s">
        <v>145</v>
      </c>
      <c r="B385">
        <v>29.849</v>
      </c>
      <c r="C385">
        <v>31.887</v>
      </c>
      <c r="D385">
        <v>33.703000000000003</v>
      </c>
      <c r="E385">
        <v>537.93299999999999</v>
      </c>
      <c r="F385">
        <v>514</v>
      </c>
      <c r="G385">
        <v>517.5</v>
      </c>
      <c r="H385">
        <v>508</v>
      </c>
      <c r="I385">
        <v>515.5</v>
      </c>
      <c r="J385" t="s">
        <v>1275</v>
      </c>
      <c r="K385">
        <v>521.66666666666663</v>
      </c>
      <c r="L385">
        <v>585</v>
      </c>
      <c r="M385" t="s">
        <v>1450</v>
      </c>
      <c r="N385" t="s">
        <v>857</v>
      </c>
      <c r="O385" t="s">
        <v>828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14.43</v>
      </c>
      <c r="W385" t="s">
        <v>1451</v>
      </c>
      <c r="X385" t="s">
        <v>1421</v>
      </c>
      <c r="Y385" t="s">
        <v>25</v>
      </c>
      <c r="Z385">
        <v>3</v>
      </c>
      <c r="AA385" t="s">
        <v>26</v>
      </c>
      <c r="AB385">
        <v>480</v>
      </c>
      <c r="AC385" t="s">
        <v>19</v>
      </c>
      <c r="AD385" s="2">
        <v>45757</v>
      </c>
      <c r="AE385">
        <v>2</v>
      </c>
      <c r="AF385">
        <v>2.38</v>
      </c>
      <c r="AG385" t="s">
        <v>1490</v>
      </c>
      <c r="AH385" t="s">
        <v>1254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203</v>
      </c>
      <c r="B386">
        <v>3.331</v>
      </c>
      <c r="C386">
        <v>3.8969999999999998</v>
      </c>
      <c r="D386">
        <v>4.3819999999999997</v>
      </c>
      <c r="E386">
        <v>44.966999999999999</v>
      </c>
      <c r="F386">
        <v>31.7</v>
      </c>
      <c r="G386">
        <v>31.89</v>
      </c>
      <c r="H386">
        <v>30.65</v>
      </c>
      <c r="I386">
        <v>31.7</v>
      </c>
      <c r="J386" t="s">
        <v>1275</v>
      </c>
      <c r="K386">
        <v>41.56666666666667</v>
      </c>
      <c r="L386">
        <v>42.7</v>
      </c>
      <c r="M386" t="s">
        <v>1450</v>
      </c>
      <c r="N386" t="s">
        <v>921</v>
      </c>
      <c r="O386" t="s">
        <v>828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67.260000000000005</v>
      </c>
      <c r="W386" t="s">
        <v>1485</v>
      </c>
      <c r="X386" t="s">
        <v>1396</v>
      </c>
      <c r="Y386" t="s">
        <v>28</v>
      </c>
      <c r="Z386">
        <v>3</v>
      </c>
      <c r="AA386" t="s">
        <v>18</v>
      </c>
      <c r="AB386">
        <v>41</v>
      </c>
      <c r="AC386" t="s">
        <v>19</v>
      </c>
      <c r="AD386" s="2">
        <v>45730</v>
      </c>
      <c r="AE386">
        <v>2</v>
      </c>
      <c r="AF386">
        <v>41.03</v>
      </c>
      <c r="AG386" t="s">
        <v>1451</v>
      </c>
      <c r="AH386" t="s">
        <v>1250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303</v>
      </c>
      <c r="B387">
        <v>40.970999999999997</v>
      </c>
      <c r="C387">
        <v>46.414999999999999</v>
      </c>
      <c r="D387">
        <v>52.100999999999999</v>
      </c>
      <c r="E387">
        <v>1142.462</v>
      </c>
      <c r="F387">
        <v>830</v>
      </c>
      <c r="G387">
        <v>856</v>
      </c>
      <c r="H387">
        <v>817</v>
      </c>
      <c r="I387">
        <v>851</v>
      </c>
      <c r="J387" t="s">
        <v>1275</v>
      </c>
      <c r="K387">
        <v>1165</v>
      </c>
      <c r="L387">
        <v>975</v>
      </c>
      <c r="M387" t="s">
        <v>1458</v>
      </c>
      <c r="N387" t="s">
        <v>1170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1484</v>
      </c>
      <c r="X387" t="s">
        <v>1239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1460</v>
      </c>
      <c r="AH387" t="s">
        <v>1020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-7.55</v>
      </c>
    </row>
    <row r="388" spans="1:42" x14ac:dyDescent="0.25">
      <c r="A388" t="s">
        <v>185</v>
      </c>
      <c r="B388">
        <v>4.0220000000000002</v>
      </c>
      <c r="C388">
        <v>4.3559999999999999</v>
      </c>
      <c r="D388">
        <v>4.6280000000000001</v>
      </c>
      <c r="E388">
        <v>95.965000000000003</v>
      </c>
      <c r="F388">
        <v>75.84</v>
      </c>
      <c r="G388">
        <v>75.84</v>
      </c>
      <c r="H388">
        <v>73.680000000000007</v>
      </c>
      <c r="I388">
        <v>74.66</v>
      </c>
      <c r="J388" t="s">
        <v>1275</v>
      </c>
      <c r="K388">
        <v>87.233333333333334</v>
      </c>
      <c r="L388">
        <v>83</v>
      </c>
      <c r="M388" t="s">
        <v>1462</v>
      </c>
      <c r="N388" t="s">
        <v>1291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17.309999999999999</v>
      </c>
      <c r="W388" t="s">
        <v>1450</v>
      </c>
      <c r="X388" t="s">
        <v>851</v>
      </c>
      <c r="Y388" t="s">
        <v>828</v>
      </c>
      <c r="Z388">
        <v>4</v>
      </c>
      <c r="AA388" t="s">
        <v>23</v>
      </c>
      <c r="AB388">
        <v>86.7</v>
      </c>
      <c r="AC388" t="s">
        <v>27</v>
      </c>
      <c r="AD388" s="2">
        <v>45755</v>
      </c>
      <c r="AE388">
        <v>2</v>
      </c>
      <c r="AF388">
        <v>16.23</v>
      </c>
      <c r="AG388" t="s">
        <v>1451</v>
      </c>
      <c r="AH388" t="s">
        <v>856</v>
      </c>
      <c r="AI388" t="s">
        <v>25</v>
      </c>
      <c r="AJ388">
        <v>3</v>
      </c>
      <c r="AK388" t="s">
        <v>18</v>
      </c>
      <c r="AL388">
        <v>92</v>
      </c>
      <c r="AM388" t="s">
        <v>19</v>
      </c>
      <c r="AN388" s="2">
        <v>45755</v>
      </c>
      <c r="AO388">
        <v>3</v>
      </c>
      <c r="AP388">
        <v>13.39</v>
      </c>
    </row>
    <row r="389" spans="1:42" x14ac:dyDescent="0.25">
      <c r="A389" t="s">
        <v>279</v>
      </c>
      <c r="B389">
        <v>0.86799999999999999</v>
      </c>
      <c r="C389">
        <v>0.97399999999999998</v>
      </c>
      <c r="D389">
        <v>1.0740000000000001</v>
      </c>
      <c r="E389">
        <v>22.042999999999999</v>
      </c>
      <c r="F389">
        <v>15</v>
      </c>
      <c r="G389">
        <v>15.01</v>
      </c>
      <c r="H389">
        <v>14.47</v>
      </c>
      <c r="I389">
        <v>14.9</v>
      </c>
      <c r="J389" t="s">
        <v>1275</v>
      </c>
      <c r="K389">
        <v>17.649999999999999</v>
      </c>
      <c r="L389">
        <v>15.8</v>
      </c>
      <c r="M389" t="s">
        <v>1447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1451</v>
      </c>
      <c r="X389" t="s">
        <v>1191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6.21</v>
      </c>
      <c r="AG389" t="s">
        <v>1455</v>
      </c>
      <c r="AH389" t="s">
        <v>1257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105</v>
      </c>
      <c r="B390">
        <v>8.6389999999999993</v>
      </c>
      <c r="C390">
        <v>9.5790000000000006</v>
      </c>
      <c r="D390">
        <v>10.606</v>
      </c>
      <c r="E390">
        <v>268.72699999999998</v>
      </c>
      <c r="F390">
        <v>194.85</v>
      </c>
      <c r="G390">
        <v>195.35</v>
      </c>
      <c r="H390">
        <v>187.2</v>
      </c>
      <c r="I390">
        <v>193.05</v>
      </c>
      <c r="J390" t="s">
        <v>1275</v>
      </c>
      <c r="K390">
        <v>218.33333333333334</v>
      </c>
      <c r="L390">
        <v>213</v>
      </c>
      <c r="M390" t="s">
        <v>1451</v>
      </c>
      <c r="N390" t="s">
        <v>866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45757</v>
      </c>
      <c r="U390">
        <v>1</v>
      </c>
      <c r="V390">
        <v>29.48</v>
      </c>
      <c r="W390" t="e">
        <v>#N/A</v>
      </c>
      <c r="X390" t="s">
        <v>917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1453</v>
      </c>
      <c r="AH390" t="s">
        <v>1005</v>
      </c>
      <c r="AI390" t="s">
        <v>43</v>
      </c>
      <c r="AJ390">
        <v>1</v>
      </c>
      <c r="AK390" t="s">
        <v>18</v>
      </c>
      <c r="AL390">
        <v>212</v>
      </c>
      <c r="AM390" t="s">
        <v>19</v>
      </c>
      <c r="AN390" s="2">
        <v>45727</v>
      </c>
      <c r="AO390">
        <v>3</v>
      </c>
      <c r="AP390">
        <v>16.329999999999998</v>
      </c>
    </row>
    <row r="391" spans="1:42" x14ac:dyDescent="0.25">
      <c r="A391" t="s">
        <v>163</v>
      </c>
      <c r="B391">
        <v>44.42</v>
      </c>
      <c r="C391">
        <v>47.405000000000001</v>
      </c>
      <c r="D391">
        <v>49.368000000000002</v>
      </c>
      <c r="E391">
        <v>732.06700000000001</v>
      </c>
      <c r="F391">
        <v>747</v>
      </c>
      <c r="G391">
        <v>750</v>
      </c>
      <c r="H391">
        <v>733.8</v>
      </c>
      <c r="I391">
        <v>744</v>
      </c>
      <c r="J391" t="s">
        <v>1275</v>
      </c>
      <c r="K391">
        <v>800</v>
      </c>
      <c r="L391">
        <v>800</v>
      </c>
      <c r="M391" t="s">
        <v>1448</v>
      </c>
      <c r="N391" t="s">
        <v>32</v>
      </c>
      <c r="O391" t="s">
        <v>30</v>
      </c>
      <c r="P391">
        <v>1</v>
      </c>
      <c r="Q391" t="s">
        <v>26</v>
      </c>
      <c r="R391" t="s">
        <v>29</v>
      </c>
      <c r="S391" t="s">
        <v>19</v>
      </c>
      <c r="T391" s="2">
        <v>45728</v>
      </c>
      <c r="U391">
        <v>1</v>
      </c>
      <c r="V391">
        <v>24.92</v>
      </c>
      <c r="W391" t="s">
        <v>1478</v>
      </c>
      <c r="X391" t="s">
        <v>1427</v>
      </c>
      <c r="Y391" t="s">
        <v>24</v>
      </c>
      <c r="Z391">
        <v>5</v>
      </c>
      <c r="AA391" t="s">
        <v>18</v>
      </c>
      <c r="AB391">
        <v>800</v>
      </c>
      <c r="AC391" t="s">
        <v>19</v>
      </c>
      <c r="AD391" s="2">
        <v>45757</v>
      </c>
      <c r="AE391">
        <v>2</v>
      </c>
      <c r="AF391">
        <v>24.9</v>
      </c>
      <c r="AG391" t="e">
        <v>#N/A</v>
      </c>
      <c r="AH391" t="s">
        <v>1427</v>
      </c>
      <c r="AI391" t="s">
        <v>24</v>
      </c>
      <c r="AJ391">
        <v>5</v>
      </c>
      <c r="AK391" t="s">
        <v>18</v>
      </c>
      <c r="AL391">
        <v>800</v>
      </c>
      <c r="AM391" t="s">
        <v>19</v>
      </c>
      <c r="AN391" s="2">
        <v>45757</v>
      </c>
      <c r="AO391">
        <v>3</v>
      </c>
      <c r="AP391">
        <v>19.649999999999999</v>
      </c>
    </row>
    <row r="392" spans="1:42" x14ac:dyDescent="0.25">
      <c r="A392" t="s">
        <v>191</v>
      </c>
      <c r="B392">
        <v>11.194000000000001</v>
      </c>
      <c r="C392">
        <v>12.951000000000001</v>
      </c>
      <c r="D392">
        <v>14.451000000000001</v>
      </c>
      <c r="E392">
        <v>292.31299999999999</v>
      </c>
      <c r="F392">
        <v>236</v>
      </c>
      <c r="G392">
        <v>236</v>
      </c>
      <c r="H392">
        <v>225.6</v>
      </c>
      <c r="I392">
        <v>231.6</v>
      </c>
      <c r="J392" t="s">
        <v>1275</v>
      </c>
      <c r="K392">
        <v>266.33333333333331</v>
      </c>
      <c r="L392">
        <v>265</v>
      </c>
      <c r="M392" t="s">
        <v>1466</v>
      </c>
      <c r="N392" t="s">
        <v>1178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32.549999999999997</v>
      </c>
      <c r="W392" t="s">
        <v>1453</v>
      </c>
      <c r="X392" t="s">
        <v>924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21.2</v>
      </c>
      <c r="AG392" t="s">
        <v>1471</v>
      </c>
      <c r="AH392" t="s">
        <v>886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20.010000000000002</v>
      </c>
    </row>
    <row r="393" spans="1:42" x14ac:dyDescent="0.25">
      <c r="A393" t="s">
        <v>261</v>
      </c>
      <c r="B393">
        <v>3.8660000000000001</v>
      </c>
      <c r="C393">
        <v>4.2279999999999998</v>
      </c>
      <c r="D393">
        <v>4.4850000000000003</v>
      </c>
      <c r="E393">
        <v>108.833</v>
      </c>
      <c r="F393">
        <v>108.3</v>
      </c>
      <c r="G393">
        <v>110.9</v>
      </c>
      <c r="H393">
        <v>108.1</v>
      </c>
      <c r="I393">
        <v>110.3</v>
      </c>
      <c r="J393" t="s">
        <v>1275</v>
      </c>
      <c r="K393">
        <v>115</v>
      </c>
      <c r="L393">
        <v>120</v>
      </c>
      <c r="M393" t="s">
        <v>1461</v>
      </c>
      <c r="N393" t="s">
        <v>931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45756</v>
      </c>
      <c r="U393">
        <v>1</v>
      </c>
      <c r="V393">
        <v>32.549999999999997</v>
      </c>
      <c r="W393" t="e">
        <v>#N/A</v>
      </c>
      <c r="X393" t="s">
        <v>931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1481</v>
      </c>
      <c r="AH393" t="s">
        <v>1018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26.75</v>
      </c>
    </row>
    <row r="394" spans="1:42" x14ac:dyDescent="0.25">
      <c r="A394" t="s">
        <v>129</v>
      </c>
      <c r="B394">
        <v>15.481</v>
      </c>
      <c r="C394">
        <v>16.800999999999998</v>
      </c>
      <c r="D394">
        <v>17.899000000000001</v>
      </c>
      <c r="E394">
        <v>151.12</v>
      </c>
      <c r="F394">
        <v>140.9</v>
      </c>
      <c r="G394">
        <v>141.5</v>
      </c>
      <c r="H394">
        <v>135.30000000000001</v>
      </c>
      <c r="I394">
        <v>138.05000000000001</v>
      </c>
      <c r="J394" t="s">
        <v>1275</v>
      </c>
      <c r="K394">
        <v>147.80666666666664</v>
      </c>
      <c r="L394">
        <v>135.41999999999999</v>
      </c>
      <c r="M394" t="s">
        <v>1448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62.02</v>
      </c>
      <c r="W394" t="s">
        <v>1469</v>
      </c>
      <c r="X394" t="s">
        <v>893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40.06</v>
      </c>
      <c r="AG394" t="s">
        <v>1450</v>
      </c>
      <c r="AH394" t="s">
        <v>831</v>
      </c>
      <c r="AI394" t="s">
        <v>828</v>
      </c>
      <c r="AJ394">
        <v>4</v>
      </c>
      <c r="AK394" t="s">
        <v>18</v>
      </c>
      <c r="AL394">
        <v>170</v>
      </c>
      <c r="AM394" t="s">
        <v>27</v>
      </c>
      <c r="AN394" s="2">
        <v>45750</v>
      </c>
      <c r="AO394">
        <v>3</v>
      </c>
      <c r="AP394">
        <v>38.93</v>
      </c>
    </row>
    <row r="395" spans="1:42" x14ac:dyDescent="0.25">
      <c r="A395" t="s">
        <v>169</v>
      </c>
      <c r="B395">
        <v>3.7</v>
      </c>
      <c r="C395">
        <v>4.2290000000000001</v>
      </c>
      <c r="D395">
        <v>4.8730000000000002</v>
      </c>
      <c r="E395">
        <v>136.636</v>
      </c>
      <c r="F395">
        <v>97.56</v>
      </c>
      <c r="G395">
        <v>97.78</v>
      </c>
      <c r="H395">
        <v>93.24</v>
      </c>
      <c r="I395">
        <v>95.24</v>
      </c>
      <c r="J395" t="s">
        <v>1275</v>
      </c>
      <c r="K395">
        <v>135</v>
      </c>
      <c r="L395">
        <v>120</v>
      </c>
      <c r="M395" t="s">
        <v>1469</v>
      </c>
      <c r="N395" t="s">
        <v>971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37.54</v>
      </c>
      <c r="W395" t="s">
        <v>1447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31.17</v>
      </c>
      <c r="AG395" t="e">
        <v>#N/A</v>
      </c>
      <c r="AH395" t="s">
        <v>886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81</v>
      </c>
      <c r="B396">
        <v>2.2719999999999998</v>
      </c>
      <c r="C396">
        <v>3.1949999999999998</v>
      </c>
      <c r="D396">
        <v>3.8490000000000002</v>
      </c>
      <c r="E396">
        <v>30.076000000000001</v>
      </c>
      <c r="F396">
        <v>23.01</v>
      </c>
      <c r="G396">
        <v>23.23</v>
      </c>
      <c r="H396">
        <v>22.26</v>
      </c>
      <c r="I396">
        <v>22.8</v>
      </c>
      <c r="J396" t="s">
        <v>1275</v>
      </c>
      <c r="K396">
        <v>28.333333333333332</v>
      </c>
      <c r="L396">
        <v>31.7</v>
      </c>
      <c r="M396" t="s">
        <v>1513</v>
      </c>
      <c r="N396" t="s">
        <v>1242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27.87</v>
      </c>
      <c r="W396" t="s">
        <v>1456</v>
      </c>
      <c r="X396" t="s">
        <v>929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45756</v>
      </c>
      <c r="AE396">
        <v>2</v>
      </c>
      <c r="AF396">
        <v>17.920000000000002</v>
      </c>
      <c r="AG396" t="s">
        <v>1466</v>
      </c>
      <c r="AH396" t="s">
        <v>1436</v>
      </c>
      <c r="AI396" t="s">
        <v>46</v>
      </c>
      <c r="AJ396">
        <v>3</v>
      </c>
      <c r="AK396" t="s">
        <v>18</v>
      </c>
      <c r="AL396">
        <v>27</v>
      </c>
      <c r="AM396" t="s">
        <v>22</v>
      </c>
      <c r="AN396" s="2">
        <v>45756</v>
      </c>
      <c r="AO396">
        <v>3</v>
      </c>
      <c r="AP396">
        <v>14.02</v>
      </c>
    </row>
    <row r="397" spans="1:42" x14ac:dyDescent="0.25">
      <c r="A397" t="s">
        <v>245</v>
      </c>
      <c r="B397">
        <v>7.6740000000000004</v>
      </c>
      <c r="C397">
        <v>10.11</v>
      </c>
      <c r="D397">
        <v>12.302</v>
      </c>
      <c r="E397">
        <v>156.04300000000001</v>
      </c>
      <c r="F397">
        <v>132.85</v>
      </c>
      <c r="G397">
        <v>133.44999999999999</v>
      </c>
      <c r="H397">
        <v>129.30000000000001</v>
      </c>
      <c r="I397">
        <v>132.94999999999999</v>
      </c>
      <c r="J397" t="s">
        <v>1275</v>
      </c>
      <c r="K397">
        <v>105.84666666666665</v>
      </c>
      <c r="L397">
        <v>130</v>
      </c>
      <c r="M397" t="s">
        <v>1450</v>
      </c>
      <c r="N397" t="s">
        <v>838</v>
      </c>
      <c r="O397" t="s">
        <v>839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38.29</v>
      </c>
      <c r="W397" t="s">
        <v>1448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34.86</v>
      </c>
      <c r="AG397" t="s">
        <v>1455</v>
      </c>
      <c r="AH397" t="s">
        <v>1053</v>
      </c>
      <c r="AI397" t="s">
        <v>839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20.65</v>
      </c>
    </row>
    <row r="398" spans="1:42" x14ac:dyDescent="0.25">
      <c r="A398" t="s">
        <v>215</v>
      </c>
      <c r="B398">
        <v>9.6289999999999996</v>
      </c>
      <c r="C398">
        <v>11.6</v>
      </c>
      <c r="D398">
        <v>13.587999999999999</v>
      </c>
      <c r="E398">
        <v>388.15800000000002</v>
      </c>
      <c r="F398">
        <v>284.7</v>
      </c>
      <c r="G398">
        <v>284.7</v>
      </c>
      <c r="H398">
        <v>271.2</v>
      </c>
      <c r="I398">
        <v>276.5</v>
      </c>
      <c r="J398" t="s">
        <v>1275</v>
      </c>
      <c r="K398">
        <v>369.5</v>
      </c>
      <c r="L398">
        <v>389</v>
      </c>
      <c r="M398" t="s">
        <v>1447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42.27</v>
      </c>
      <c r="W398" t="s">
        <v>1478</v>
      </c>
      <c r="X398" t="s">
        <v>1049</v>
      </c>
      <c r="Y398" t="s">
        <v>35</v>
      </c>
      <c r="Z398">
        <v>3</v>
      </c>
      <c r="AA398" t="s">
        <v>18</v>
      </c>
      <c r="AB398">
        <v>389</v>
      </c>
      <c r="AC398" t="s">
        <v>19</v>
      </c>
      <c r="AD398" s="2">
        <v>45754</v>
      </c>
      <c r="AE398">
        <v>2</v>
      </c>
      <c r="AF398">
        <v>19.12</v>
      </c>
      <c r="AG398" t="s">
        <v>1462</v>
      </c>
      <c r="AH398" t="s">
        <v>1248</v>
      </c>
      <c r="AI398" t="s">
        <v>44</v>
      </c>
      <c r="AJ398">
        <v>3</v>
      </c>
      <c r="AK398" t="s">
        <v>18</v>
      </c>
      <c r="AL398">
        <v>350</v>
      </c>
      <c r="AM398" t="s">
        <v>22</v>
      </c>
      <c r="AN398" s="2">
        <v>45722</v>
      </c>
      <c r="AO398">
        <v>3</v>
      </c>
      <c r="AP398">
        <v>18.809999999999999</v>
      </c>
    </row>
    <row r="399" spans="1:42" x14ac:dyDescent="0.25">
      <c r="A399" t="s">
        <v>940</v>
      </c>
      <c r="B399">
        <v>5.8579999999999997</v>
      </c>
      <c r="C399">
        <v>6.3789999999999996</v>
      </c>
      <c r="D399" t="s">
        <v>29</v>
      </c>
      <c r="E399">
        <v>162.5</v>
      </c>
      <c r="F399">
        <v>153</v>
      </c>
      <c r="G399">
        <v>153.4</v>
      </c>
      <c r="H399">
        <v>149.6</v>
      </c>
      <c r="I399">
        <v>153</v>
      </c>
      <c r="J399" t="s">
        <v>1275</v>
      </c>
      <c r="K399">
        <v>163.33333333333334</v>
      </c>
      <c r="L399">
        <v>165</v>
      </c>
      <c r="M399" t="s">
        <v>1481</v>
      </c>
      <c r="N399" t="s">
        <v>935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e">
        <v>#N/A</v>
      </c>
      <c r="X399" t="s">
        <v>935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1454</v>
      </c>
      <c r="AH399" t="s">
        <v>1327</v>
      </c>
      <c r="AI399" t="s">
        <v>828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31.19</v>
      </c>
    </row>
    <row r="400" spans="1:42" x14ac:dyDescent="0.25">
      <c r="A400" t="s">
        <v>287</v>
      </c>
      <c r="B400">
        <v>12.592000000000001</v>
      </c>
      <c r="C400">
        <v>15.597</v>
      </c>
      <c r="D400">
        <v>20.818999999999999</v>
      </c>
      <c r="E400">
        <v>430.33300000000003</v>
      </c>
      <c r="F400">
        <v>322.5</v>
      </c>
      <c r="G400">
        <v>324</v>
      </c>
      <c r="H400">
        <v>315.5</v>
      </c>
      <c r="I400">
        <v>320</v>
      </c>
      <c r="J400" t="s">
        <v>1275</v>
      </c>
      <c r="K400">
        <v>349.58000000000004</v>
      </c>
      <c r="L400">
        <v>296.16000000000003</v>
      </c>
      <c r="M400" t="s">
        <v>1447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13.73</v>
      </c>
      <c r="W400" t="s">
        <v>1448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8.08</v>
      </c>
      <c r="AG400" t="s">
        <v>1484</v>
      </c>
      <c r="AH400" t="s">
        <v>936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87</v>
      </c>
      <c r="B401">
        <v>44.445</v>
      </c>
      <c r="C401">
        <v>48.081000000000003</v>
      </c>
      <c r="D401">
        <v>50.591000000000001</v>
      </c>
      <c r="E401">
        <v>559.125</v>
      </c>
      <c r="F401">
        <v>532.6</v>
      </c>
      <c r="G401">
        <v>534</v>
      </c>
      <c r="H401">
        <v>519.6</v>
      </c>
      <c r="I401">
        <v>529.20000000000005</v>
      </c>
      <c r="J401" t="s">
        <v>1275</v>
      </c>
      <c r="K401">
        <v>567.5</v>
      </c>
      <c r="L401">
        <v>595</v>
      </c>
      <c r="M401" t="s">
        <v>1478</v>
      </c>
      <c r="N401" t="s">
        <v>1415</v>
      </c>
      <c r="O401" t="s">
        <v>24</v>
      </c>
      <c r="P401">
        <v>5</v>
      </c>
      <c r="Q401" t="s">
        <v>18</v>
      </c>
      <c r="R401">
        <v>595</v>
      </c>
      <c r="S401" t="s">
        <v>19</v>
      </c>
      <c r="T401" s="2">
        <v>45757</v>
      </c>
      <c r="U401">
        <v>1</v>
      </c>
      <c r="V401">
        <v>24.39</v>
      </c>
      <c r="W401" t="s">
        <v>1469</v>
      </c>
      <c r="X401" t="s">
        <v>893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24.14</v>
      </c>
      <c r="AG401" t="s">
        <v>1448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16.149999999999999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51</v>
      </c>
      <c r="D1" t="s">
        <v>51</v>
      </c>
      <c r="G1" t="s">
        <v>51</v>
      </c>
    </row>
    <row r="3" spans="1:8" x14ac:dyDescent="0.25">
      <c r="A3" t="s">
        <v>625</v>
      </c>
      <c r="B3" t="str">
        <f t="shared" ref="B3:B66" si="0">A3&amp;" Equity"</f>
        <v>1COV GR Equity</v>
      </c>
      <c r="D3" t="s">
        <v>188</v>
      </c>
      <c r="E3" t="str">
        <f t="shared" ref="E3:E34" si="1">D3&amp;" Equity"</f>
        <v>AAL LN Equity</v>
      </c>
      <c r="G3" t="s">
        <v>74</v>
      </c>
      <c r="H3" t="str">
        <f t="shared" ref="H3:H50" si="2">G3&amp;" Equity"</f>
        <v>ABBN SW Equity</v>
      </c>
    </row>
    <row r="4" spans="1:8" x14ac:dyDescent="0.25">
      <c r="A4" t="s">
        <v>427</v>
      </c>
      <c r="B4" t="str">
        <f t="shared" si="0"/>
        <v>690D GR Equity</v>
      </c>
      <c r="D4" t="s">
        <v>248</v>
      </c>
      <c r="E4" t="str">
        <f t="shared" si="1"/>
        <v>ABF LN Equity</v>
      </c>
      <c r="G4" t="s">
        <v>116</v>
      </c>
      <c r="H4" t="str">
        <f t="shared" si="2"/>
        <v>ALC SW Equity</v>
      </c>
    </row>
    <row r="5" spans="1:8" x14ac:dyDescent="0.25">
      <c r="A5" t="s">
        <v>563</v>
      </c>
      <c r="B5" t="str">
        <f t="shared" si="0"/>
        <v>8TRA GR Equity</v>
      </c>
      <c r="D5" t="s">
        <v>329</v>
      </c>
      <c r="E5" t="str">
        <f t="shared" si="1"/>
        <v>ADM LN Equity</v>
      </c>
      <c r="G5" t="s">
        <v>937</v>
      </c>
      <c r="H5" t="str">
        <f t="shared" si="2"/>
        <v>AVOL SW Equity</v>
      </c>
    </row>
    <row r="6" spans="1:8" x14ac:dyDescent="0.25">
      <c r="A6" t="s">
        <v>761</v>
      </c>
      <c r="B6" t="str">
        <f t="shared" si="0"/>
        <v>A2A IM Equity</v>
      </c>
      <c r="D6" t="s">
        <v>200</v>
      </c>
      <c r="E6" t="str">
        <f t="shared" si="1"/>
        <v>AHT LN Equity</v>
      </c>
      <c r="G6" t="s">
        <v>222</v>
      </c>
      <c r="H6" t="str">
        <f t="shared" si="2"/>
        <v>BAER SW Equity</v>
      </c>
    </row>
    <row r="7" spans="1:8" x14ac:dyDescent="0.25">
      <c r="A7" t="s">
        <v>118</v>
      </c>
      <c r="B7" t="str">
        <f t="shared" si="0"/>
        <v>ABI BB Equity</v>
      </c>
      <c r="D7" t="s">
        <v>230</v>
      </c>
      <c r="E7" t="str">
        <f t="shared" si="1"/>
        <v>ANTO LN Equity</v>
      </c>
      <c r="G7" t="s">
        <v>250</v>
      </c>
      <c r="H7" t="str">
        <f t="shared" si="2"/>
        <v>BALN SW Equity</v>
      </c>
    </row>
    <row r="8" spans="1:8" x14ac:dyDescent="0.25">
      <c r="A8" t="s">
        <v>659</v>
      </c>
      <c r="B8" t="str">
        <f t="shared" si="0"/>
        <v>AC FP Equity</v>
      </c>
      <c r="D8" t="s">
        <v>349</v>
      </c>
      <c r="E8" t="str">
        <f t="shared" si="1"/>
        <v>AUTO LN Equity</v>
      </c>
      <c r="G8" t="s">
        <v>296</v>
      </c>
      <c r="H8" t="str">
        <f t="shared" si="2"/>
        <v>BANB SW Equity</v>
      </c>
    </row>
    <row r="9" spans="1:8" x14ac:dyDescent="0.25">
      <c r="A9" t="s">
        <v>304</v>
      </c>
      <c r="B9" t="str">
        <f t="shared" si="0"/>
        <v>ACA FP Equity</v>
      </c>
      <c r="D9" t="s">
        <v>264</v>
      </c>
      <c r="E9" t="str">
        <f t="shared" si="1"/>
        <v>AV/ LN Equity</v>
      </c>
      <c r="G9" t="s">
        <v>232</v>
      </c>
      <c r="H9" t="str">
        <f t="shared" si="2"/>
        <v>BARN SW Equity</v>
      </c>
    </row>
    <row r="10" spans="1:8" x14ac:dyDescent="0.25">
      <c r="A10" t="s">
        <v>783</v>
      </c>
      <c r="B10" t="str">
        <f t="shared" si="0"/>
        <v>ACKB BB Equity</v>
      </c>
      <c r="D10" t="s">
        <v>54</v>
      </c>
      <c r="E10" t="str">
        <f t="shared" si="1"/>
        <v>AZN LN Equity</v>
      </c>
      <c r="G10" t="s">
        <v>256</v>
      </c>
      <c r="H10" t="str">
        <f t="shared" si="2"/>
        <v>BCVN SW Equity</v>
      </c>
    </row>
    <row r="11" spans="1:8" x14ac:dyDescent="0.25">
      <c r="A11" t="s">
        <v>603</v>
      </c>
      <c r="B11" t="str">
        <f t="shared" si="0"/>
        <v>ACS SM Equity</v>
      </c>
      <c r="D11" t="s">
        <v>142</v>
      </c>
      <c r="E11" t="str">
        <f t="shared" si="1"/>
        <v>BA/ LN Equity</v>
      </c>
      <c r="G11" t="s">
        <v>272</v>
      </c>
      <c r="H11" t="str">
        <f t="shared" si="2"/>
        <v>BEAN SW Equity</v>
      </c>
    </row>
    <row r="12" spans="1:8" x14ac:dyDescent="0.25">
      <c r="A12" t="s">
        <v>409</v>
      </c>
      <c r="B12" t="str">
        <f t="shared" si="0"/>
        <v>AD NA Equity</v>
      </c>
      <c r="D12" t="s">
        <v>166</v>
      </c>
      <c r="E12" t="str">
        <f t="shared" si="1"/>
        <v>BARC LN Equity</v>
      </c>
      <c r="G12" t="s">
        <v>238</v>
      </c>
      <c r="H12" t="str">
        <f t="shared" si="2"/>
        <v>BKW SW Equity</v>
      </c>
    </row>
    <row r="13" spans="1:8" x14ac:dyDescent="0.25">
      <c r="A13" t="s">
        <v>599</v>
      </c>
      <c r="B13" t="str">
        <f t="shared" si="0"/>
        <v>ADP FP Equity</v>
      </c>
      <c r="D13" t="s">
        <v>102</v>
      </c>
      <c r="E13" t="str">
        <f t="shared" si="1"/>
        <v>BATS LN Equity</v>
      </c>
      <c r="G13" t="s">
        <v>92</v>
      </c>
      <c r="H13" t="str">
        <f t="shared" si="2"/>
        <v>CFR SW Equity</v>
      </c>
    </row>
    <row r="14" spans="1:8" x14ac:dyDescent="0.25">
      <c r="A14" t="s">
        <v>327</v>
      </c>
      <c r="B14" t="str">
        <f t="shared" si="0"/>
        <v>ADS GR Equity</v>
      </c>
      <c r="D14" t="s">
        <v>357</v>
      </c>
      <c r="E14" t="str">
        <f t="shared" si="1"/>
        <v>BDEV LN Equity</v>
      </c>
      <c r="G14" t="s">
        <v>196</v>
      </c>
      <c r="H14" t="str">
        <f t="shared" si="2"/>
        <v>EMSN SW Equity</v>
      </c>
    </row>
    <row r="15" spans="1:8" x14ac:dyDescent="0.25">
      <c r="A15" t="s">
        <v>315</v>
      </c>
      <c r="B15" t="str">
        <f t="shared" si="0"/>
        <v>ADYEN NA Equity</v>
      </c>
      <c r="D15" t="s">
        <v>469</v>
      </c>
      <c r="E15" t="str">
        <f t="shared" si="1"/>
        <v>BEZ LN Equity</v>
      </c>
      <c r="G15" t="s">
        <v>284</v>
      </c>
      <c r="H15" t="str">
        <f t="shared" si="2"/>
        <v>FHZN SW Equity</v>
      </c>
    </row>
    <row r="16" spans="1:8" x14ac:dyDescent="0.25">
      <c r="A16" t="s">
        <v>413</v>
      </c>
      <c r="B16" t="str">
        <f t="shared" si="0"/>
        <v>AENA SM Equity</v>
      </c>
      <c r="D16" t="s">
        <v>463</v>
      </c>
      <c r="E16" t="str">
        <f t="shared" si="1"/>
        <v>BKG LN Equity</v>
      </c>
      <c r="G16" t="s">
        <v>178</v>
      </c>
      <c r="H16" t="str">
        <f t="shared" si="2"/>
        <v>GALD SW Equity</v>
      </c>
    </row>
    <row r="17" spans="1:8" x14ac:dyDescent="0.25">
      <c r="A17" t="s">
        <v>667</v>
      </c>
      <c r="B17" t="str">
        <f t="shared" si="0"/>
        <v>AGN NA Equity</v>
      </c>
      <c r="D17" t="s">
        <v>282</v>
      </c>
      <c r="E17" t="str">
        <f t="shared" si="1"/>
        <v>BNZL LN Equity</v>
      </c>
      <c r="G17" t="s">
        <v>174</v>
      </c>
      <c r="H17" t="str">
        <f t="shared" si="2"/>
        <v>GEBN SW Equity</v>
      </c>
    </row>
    <row r="18" spans="1:8" x14ac:dyDescent="0.25">
      <c r="A18" t="s">
        <v>687</v>
      </c>
      <c r="B18" t="str">
        <f t="shared" si="0"/>
        <v>AGS BB Equity</v>
      </c>
      <c r="D18" t="s">
        <v>96</v>
      </c>
      <c r="E18" t="str">
        <f t="shared" si="1"/>
        <v>BP/ LN Equity</v>
      </c>
      <c r="G18" t="s">
        <v>308</v>
      </c>
      <c r="H18" t="str">
        <f t="shared" si="2"/>
        <v>GF SW Equity</v>
      </c>
    </row>
    <row r="19" spans="1:8" x14ac:dyDescent="0.25">
      <c r="A19" t="s">
        <v>140</v>
      </c>
      <c r="B19" t="str">
        <f t="shared" si="0"/>
        <v>AI FP Equity</v>
      </c>
      <c r="D19" t="s">
        <v>254</v>
      </c>
      <c r="E19" t="str">
        <f t="shared" si="1"/>
        <v>BT/A LN Equity</v>
      </c>
      <c r="G19" t="s">
        <v>110</v>
      </c>
      <c r="H19" t="str">
        <f t="shared" si="2"/>
        <v>GIVN SW Equity</v>
      </c>
    </row>
    <row r="20" spans="1:8" x14ac:dyDescent="0.25">
      <c r="A20" t="s">
        <v>585</v>
      </c>
      <c r="B20" t="str">
        <f t="shared" si="0"/>
        <v>AIBG ID Equity</v>
      </c>
      <c r="D20" t="s">
        <v>312</v>
      </c>
      <c r="E20" t="str">
        <f t="shared" si="1"/>
        <v>CCH LN Equity</v>
      </c>
      <c r="G20" t="s">
        <v>266</v>
      </c>
      <c r="H20" t="str">
        <f t="shared" si="2"/>
        <v>HELN SW Equity</v>
      </c>
    </row>
    <row r="21" spans="1:8" x14ac:dyDescent="0.25">
      <c r="A21" t="s">
        <v>130</v>
      </c>
      <c r="B21" t="str">
        <f t="shared" si="0"/>
        <v>AIR FP Equity</v>
      </c>
      <c r="D21" t="s">
        <v>242</v>
      </c>
      <c r="E21" t="str">
        <f t="shared" si="1"/>
        <v>CCL LN Equity</v>
      </c>
      <c r="G21" t="s">
        <v>98</v>
      </c>
      <c r="H21" t="str">
        <f t="shared" si="2"/>
        <v>HOLN SW Equity</v>
      </c>
    </row>
    <row r="22" spans="1:8" x14ac:dyDescent="0.25">
      <c r="A22" t="s">
        <v>787</v>
      </c>
      <c r="B22" t="str">
        <f t="shared" si="0"/>
        <v>AKE FP Equity</v>
      </c>
      <c r="D22" t="s">
        <v>395</v>
      </c>
      <c r="E22" t="str">
        <f t="shared" si="1"/>
        <v>CNA LN Equity</v>
      </c>
      <c r="G22" t="s">
        <v>138</v>
      </c>
      <c r="H22" t="str">
        <f t="shared" si="2"/>
        <v>KNIN SW Equity</v>
      </c>
    </row>
    <row r="23" spans="1:8" x14ac:dyDescent="0.25">
      <c r="A23" t="s">
        <v>647</v>
      </c>
      <c r="B23" t="str">
        <f t="shared" si="0"/>
        <v>AKZA NA Equity</v>
      </c>
      <c r="D23" t="s">
        <v>136</v>
      </c>
      <c r="E23" t="str">
        <f t="shared" si="1"/>
        <v>CPG LN Equity</v>
      </c>
      <c r="G23" t="s">
        <v>150</v>
      </c>
      <c r="H23" t="str">
        <f t="shared" si="2"/>
        <v>LISN SW Equity</v>
      </c>
    </row>
    <row r="24" spans="1:8" x14ac:dyDescent="0.25">
      <c r="A24" t="s">
        <v>709</v>
      </c>
      <c r="B24" t="str">
        <f t="shared" si="0"/>
        <v>ALO FP Equity</v>
      </c>
      <c r="D24" t="s">
        <v>411</v>
      </c>
      <c r="E24" t="str">
        <f t="shared" si="1"/>
        <v>CRDA LN Equity</v>
      </c>
      <c r="G24" t="s">
        <v>208</v>
      </c>
      <c r="H24" t="str">
        <f t="shared" si="2"/>
        <v>LOGN SW Equity</v>
      </c>
    </row>
    <row r="25" spans="1:8" x14ac:dyDescent="0.25">
      <c r="A25" t="s">
        <v>124</v>
      </c>
      <c r="B25" t="str">
        <f t="shared" si="0"/>
        <v>ALV GR Equity</v>
      </c>
      <c r="D25" t="s">
        <v>479</v>
      </c>
      <c r="E25" t="str">
        <f t="shared" si="1"/>
        <v>CTEC LN Equity</v>
      </c>
      <c r="G25" t="s">
        <v>122</v>
      </c>
      <c r="H25" t="str">
        <f t="shared" si="2"/>
        <v>LONN SW Equity</v>
      </c>
    </row>
    <row r="26" spans="1:8" x14ac:dyDescent="0.25">
      <c r="A26" t="s">
        <v>555</v>
      </c>
      <c r="B26" t="str">
        <f t="shared" si="0"/>
        <v>AM FP Equity</v>
      </c>
      <c r="D26" t="s">
        <v>457</v>
      </c>
      <c r="E26" t="str">
        <f t="shared" si="1"/>
        <v>DCC LN Equity</v>
      </c>
      <c r="G26" t="s">
        <v>56</v>
      </c>
      <c r="H26" t="str">
        <f t="shared" si="2"/>
        <v>NESN SW Equity</v>
      </c>
    </row>
    <row r="27" spans="1:8" x14ac:dyDescent="0.25">
      <c r="A27" t="s">
        <v>777</v>
      </c>
      <c r="B27" t="str">
        <f t="shared" si="0"/>
        <v>AMP IM Equity</v>
      </c>
      <c r="D27" t="s">
        <v>114</v>
      </c>
      <c r="E27" t="str">
        <f t="shared" si="1"/>
        <v>DGE LN Equity</v>
      </c>
      <c r="G27" t="s">
        <v>68</v>
      </c>
      <c r="H27" t="str">
        <f t="shared" si="2"/>
        <v>NOVN SW Equity</v>
      </c>
    </row>
    <row r="28" spans="1:8" x14ac:dyDescent="0.25">
      <c r="A28" t="s">
        <v>405</v>
      </c>
      <c r="B28" t="str">
        <f t="shared" si="0"/>
        <v>AMS SM Equity</v>
      </c>
      <c r="D28" t="s">
        <v>391</v>
      </c>
      <c r="E28" t="str">
        <f t="shared" si="1"/>
        <v>DPLM LN Equity</v>
      </c>
      <c r="G28" t="s">
        <v>134</v>
      </c>
      <c r="H28" t="str">
        <f t="shared" si="2"/>
        <v>PGHN SW Equity</v>
      </c>
    </row>
    <row r="29" spans="1:8" x14ac:dyDescent="0.25">
      <c r="A29" t="s">
        <v>569</v>
      </c>
      <c r="B29" t="str">
        <f t="shared" si="0"/>
        <v>AMUN FP Equity</v>
      </c>
      <c r="D29" t="s">
        <v>487</v>
      </c>
      <c r="E29" t="str">
        <f t="shared" si="1"/>
        <v>ENT LN Equity</v>
      </c>
      <c r="G29" t="s">
        <v>292</v>
      </c>
      <c r="H29" t="str">
        <f t="shared" si="2"/>
        <v>PSPN SW Equity</v>
      </c>
    </row>
    <row r="30" spans="1:8" x14ac:dyDescent="0.25">
      <c r="A30" t="s">
        <v>735</v>
      </c>
      <c r="B30" t="str">
        <f t="shared" si="0"/>
        <v>ANA SM Equity</v>
      </c>
      <c r="D30" t="s">
        <v>160</v>
      </c>
      <c r="E30" t="str">
        <f t="shared" si="1"/>
        <v>EXPN LN Equity</v>
      </c>
      <c r="G30" t="s">
        <v>62</v>
      </c>
      <c r="H30" t="str">
        <f t="shared" si="2"/>
        <v>ROG SW Equity</v>
      </c>
    </row>
    <row r="31" spans="1:8" x14ac:dyDescent="0.25">
      <c r="A31" t="s">
        <v>767</v>
      </c>
      <c r="B31" t="str">
        <f t="shared" si="0"/>
        <v>ANDR AV Equity</v>
      </c>
      <c r="D31" t="s">
        <v>126</v>
      </c>
      <c r="E31" t="str">
        <f t="shared" si="1"/>
        <v>GLEN LN Equity</v>
      </c>
      <c r="G31" t="s">
        <v>156</v>
      </c>
      <c r="H31" t="str">
        <f t="shared" si="2"/>
        <v>SCHP SW Equity</v>
      </c>
    </row>
    <row r="32" spans="1:8" x14ac:dyDescent="0.25">
      <c r="A32" t="s">
        <v>747</v>
      </c>
      <c r="B32" t="str">
        <f t="shared" si="0"/>
        <v>ANE SM Equity</v>
      </c>
      <c r="D32" t="s">
        <v>90</v>
      </c>
      <c r="E32" t="str">
        <f t="shared" si="1"/>
        <v>GSK LN Equity</v>
      </c>
      <c r="G32" t="s">
        <v>144</v>
      </c>
      <c r="H32" t="str">
        <f t="shared" si="2"/>
        <v>SCMN SW Equity</v>
      </c>
    </row>
    <row r="33" spans="1:8" x14ac:dyDescent="0.25">
      <c r="A33" t="s">
        <v>793</v>
      </c>
      <c r="B33" t="str">
        <f t="shared" si="0"/>
        <v>ARCAD NA Equity</v>
      </c>
      <c r="D33" t="s">
        <v>453</v>
      </c>
      <c r="E33" t="str">
        <f t="shared" si="1"/>
        <v>HL/ LN Equity</v>
      </c>
      <c r="G33" t="s">
        <v>202</v>
      </c>
      <c r="H33" t="str">
        <f t="shared" si="2"/>
        <v>SDZ SW Equity</v>
      </c>
    </row>
    <row r="34" spans="1:8" x14ac:dyDescent="0.25">
      <c r="A34" t="s">
        <v>401</v>
      </c>
      <c r="B34" t="str">
        <f t="shared" si="0"/>
        <v>ARGX BB Equity</v>
      </c>
      <c r="D34" t="s">
        <v>321</v>
      </c>
      <c r="E34" t="str">
        <f t="shared" si="1"/>
        <v>HLMA LN Equity</v>
      </c>
      <c r="G34" t="s">
        <v>302</v>
      </c>
      <c r="H34" t="str">
        <f t="shared" si="2"/>
        <v>SFZN SW Equity</v>
      </c>
    </row>
    <row r="35" spans="1:8" x14ac:dyDescent="0.25">
      <c r="A35" t="s">
        <v>425</v>
      </c>
      <c r="B35" t="str">
        <f t="shared" si="0"/>
        <v>ASM NA Equity</v>
      </c>
      <c r="D35" t="s">
        <v>154</v>
      </c>
      <c r="E35" t="str">
        <f t="shared" ref="E35:E66" si="3">D35&amp;" Equity"</f>
        <v>HLN LN Equity</v>
      </c>
      <c r="G35" t="s">
        <v>184</v>
      </c>
      <c r="H35" t="str">
        <f t="shared" si="2"/>
        <v>SGSN SW Equity</v>
      </c>
    </row>
    <row r="36" spans="1:8" x14ac:dyDescent="0.25">
      <c r="A36" t="s">
        <v>58</v>
      </c>
      <c r="B36" t="str">
        <f t="shared" si="0"/>
        <v>ASML NA Equity</v>
      </c>
      <c r="D36" t="s">
        <v>72</v>
      </c>
      <c r="E36" t="str">
        <f t="shared" si="3"/>
        <v>HSBA LN Equity</v>
      </c>
      <c r="G36" t="s">
        <v>278</v>
      </c>
      <c r="H36" t="str">
        <f t="shared" si="2"/>
        <v>SIGN SW Equity</v>
      </c>
    </row>
    <row r="37" spans="1:8" x14ac:dyDescent="0.25">
      <c r="A37" t="s">
        <v>673</v>
      </c>
      <c r="B37" t="str">
        <f t="shared" si="0"/>
        <v>ASRNL NA Equity</v>
      </c>
      <c r="D37" t="s">
        <v>449</v>
      </c>
      <c r="E37" t="str">
        <f t="shared" si="3"/>
        <v>HWDN LN Equity</v>
      </c>
      <c r="G37" t="s">
        <v>104</v>
      </c>
      <c r="H37" t="str">
        <f t="shared" si="2"/>
        <v>SIKA SW Equity</v>
      </c>
    </row>
    <row r="38" spans="1:8" x14ac:dyDescent="0.25">
      <c r="A38" t="s">
        <v>675</v>
      </c>
      <c r="B38" t="str">
        <f t="shared" si="0"/>
        <v>BAMI IM Equity</v>
      </c>
      <c r="D38" t="s">
        <v>317</v>
      </c>
      <c r="E38" t="str">
        <f t="shared" si="3"/>
        <v>IAG LN Equity</v>
      </c>
      <c r="G38" t="s">
        <v>162</v>
      </c>
      <c r="H38" t="str">
        <f t="shared" si="2"/>
        <v>SLHN SW Equity</v>
      </c>
    </row>
    <row r="39" spans="1:8" x14ac:dyDescent="0.25">
      <c r="A39" t="s">
        <v>335</v>
      </c>
      <c r="B39" t="str">
        <f t="shared" si="0"/>
        <v>BAS GR Equity</v>
      </c>
      <c r="D39" t="s">
        <v>371</v>
      </c>
      <c r="E39" t="str">
        <f t="shared" si="3"/>
        <v>ICG LN Equity</v>
      </c>
      <c r="G39" t="s">
        <v>190</v>
      </c>
      <c r="H39" t="str">
        <f t="shared" si="2"/>
        <v>SOON SW Equity</v>
      </c>
    </row>
    <row r="40" spans="1:8" x14ac:dyDescent="0.25">
      <c r="A40" t="s">
        <v>447</v>
      </c>
      <c r="B40" t="str">
        <f t="shared" si="0"/>
        <v>BAYN GR Equity</v>
      </c>
      <c r="D40" t="s">
        <v>276</v>
      </c>
      <c r="E40" t="str">
        <f t="shared" si="3"/>
        <v>IHG LN Equity</v>
      </c>
      <c r="G40" t="s">
        <v>260</v>
      </c>
      <c r="H40" t="str">
        <f t="shared" si="2"/>
        <v>SPSN SW Equity</v>
      </c>
    </row>
    <row r="41" spans="1:8" x14ac:dyDescent="0.25">
      <c r="A41" t="s">
        <v>240</v>
      </c>
      <c r="B41" t="str">
        <f t="shared" si="0"/>
        <v>BBVA SM Equity</v>
      </c>
      <c r="D41" t="s">
        <v>176</v>
      </c>
      <c r="E41" t="str">
        <f t="shared" si="3"/>
        <v>III LN Equity</v>
      </c>
      <c r="G41" t="s">
        <v>128</v>
      </c>
      <c r="H41" t="str">
        <f t="shared" si="2"/>
        <v>SREN SW Equity</v>
      </c>
    </row>
    <row r="42" spans="1:8" x14ac:dyDescent="0.25">
      <c r="A42" t="s">
        <v>799</v>
      </c>
      <c r="B42" t="str">
        <f t="shared" si="0"/>
        <v>BC IM Equity</v>
      </c>
      <c r="D42" t="s">
        <v>220</v>
      </c>
      <c r="E42" t="str">
        <f t="shared" si="3"/>
        <v>IMB LN Equity</v>
      </c>
      <c r="G42" t="s">
        <v>168</v>
      </c>
      <c r="H42" t="str">
        <f t="shared" si="2"/>
        <v>STMN SW Equity</v>
      </c>
    </row>
    <row r="43" spans="1:8" x14ac:dyDescent="0.25">
      <c r="A43" t="s">
        <v>771</v>
      </c>
      <c r="B43" t="str">
        <f t="shared" si="0"/>
        <v>BCP PL Equity</v>
      </c>
      <c r="D43" t="s">
        <v>483</v>
      </c>
      <c r="E43" t="str">
        <f t="shared" si="3"/>
        <v>IMI LN Equity</v>
      </c>
      <c r="G43" t="s">
        <v>80</v>
      </c>
      <c r="H43" t="str">
        <f t="shared" si="2"/>
        <v>UBSG SW Equity</v>
      </c>
    </row>
    <row r="44" spans="1:8" x14ac:dyDescent="0.25">
      <c r="A44" t="s">
        <v>381</v>
      </c>
      <c r="B44" t="str">
        <f t="shared" si="0"/>
        <v>BEI GR Equity</v>
      </c>
      <c r="D44" t="s">
        <v>290</v>
      </c>
      <c r="E44" t="str">
        <f t="shared" si="3"/>
        <v>INF LN Equity</v>
      </c>
      <c r="G44" t="s">
        <v>244</v>
      </c>
      <c r="H44" t="str">
        <f t="shared" si="2"/>
        <v>UHR SW Equity</v>
      </c>
    </row>
    <row r="45" spans="1:8" x14ac:dyDescent="0.25">
      <c r="A45" t="s">
        <v>677</v>
      </c>
      <c r="B45" t="str">
        <f t="shared" si="0"/>
        <v>BESI NA Equity</v>
      </c>
      <c r="D45" t="s">
        <v>429</v>
      </c>
      <c r="E45" t="str">
        <f t="shared" si="3"/>
        <v>INVP LN Equity</v>
      </c>
      <c r="G45" t="s">
        <v>214</v>
      </c>
      <c r="H45" t="str">
        <f t="shared" si="2"/>
        <v>VACN SW Equity</v>
      </c>
    </row>
    <row r="46" spans="1:8" x14ac:dyDescent="0.25">
      <c r="A46" t="s">
        <v>821</v>
      </c>
      <c r="B46" t="str">
        <f t="shared" si="0"/>
        <v>BG AV Equity</v>
      </c>
      <c r="D46" t="s">
        <v>337</v>
      </c>
      <c r="E46" t="str">
        <f t="shared" si="3"/>
        <v>ITRK LN Equity</v>
      </c>
      <c r="G46" t="s">
        <v>938</v>
      </c>
      <c r="H46" t="str">
        <f t="shared" si="2"/>
        <v>VZN SW Equity</v>
      </c>
    </row>
    <row r="47" spans="1:8" x14ac:dyDescent="0.25">
      <c r="A47" t="s">
        <v>575</v>
      </c>
      <c r="B47" t="str">
        <f t="shared" si="0"/>
        <v>BIM FP Equity</v>
      </c>
      <c r="D47" t="s">
        <v>333</v>
      </c>
      <c r="E47" t="str">
        <f t="shared" si="3"/>
        <v>JD/ LN Equity</v>
      </c>
      <c r="G47" t="s">
        <v>286</v>
      </c>
      <c r="H47" t="str">
        <f t="shared" si="2"/>
        <v>YPSN SW Equity</v>
      </c>
    </row>
    <row r="48" spans="1:8" x14ac:dyDescent="0.25">
      <c r="A48" t="s">
        <v>645</v>
      </c>
      <c r="B48" t="str">
        <f t="shared" si="0"/>
        <v>BIRG ID Equity</v>
      </c>
      <c r="D48" t="s">
        <v>407</v>
      </c>
      <c r="E48" t="str">
        <f t="shared" si="3"/>
        <v>KGF LN Equity</v>
      </c>
      <c r="G48" t="s">
        <v>86</v>
      </c>
      <c r="H48" t="str">
        <f t="shared" si="2"/>
        <v>ZURN SW Equity</v>
      </c>
    </row>
    <row r="49" spans="1:8" x14ac:dyDescent="0.25">
      <c r="A49" t="s">
        <v>739</v>
      </c>
      <c r="B49" t="str">
        <f t="shared" si="0"/>
        <v>BKT SM Equity</v>
      </c>
      <c r="D49" t="s">
        <v>258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703</v>
      </c>
      <c r="B50" t="str">
        <f t="shared" si="0"/>
        <v>BMED IM Equity</v>
      </c>
      <c r="D50" t="s">
        <v>148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769</v>
      </c>
      <c r="B51" t="str">
        <f t="shared" si="0"/>
        <v>BMPS IM Equity</v>
      </c>
      <c r="D51" t="s">
        <v>108</v>
      </c>
      <c r="E51" t="str">
        <f t="shared" si="3"/>
        <v>LSEG LN Equity</v>
      </c>
      <c r="H51" t="s">
        <v>314</v>
      </c>
    </row>
    <row r="52" spans="1:8" x14ac:dyDescent="0.25">
      <c r="A52" t="s">
        <v>288</v>
      </c>
      <c r="B52" t="str">
        <f t="shared" si="0"/>
        <v>BMW GR Equity</v>
      </c>
      <c r="D52" t="s">
        <v>353</v>
      </c>
      <c r="E52" t="str">
        <f t="shared" si="3"/>
        <v>MKS LN Equity</v>
      </c>
      <c r="H52" t="s">
        <v>314</v>
      </c>
    </row>
    <row r="53" spans="1:8" x14ac:dyDescent="0.25">
      <c r="A53" t="s">
        <v>298</v>
      </c>
      <c r="B53" t="str">
        <f t="shared" si="0"/>
        <v>BN FP Equity</v>
      </c>
      <c r="D53" t="s">
        <v>383</v>
      </c>
      <c r="E53" t="str">
        <f t="shared" si="3"/>
        <v>MNDI LN Equity</v>
      </c>
      <c r="H53" t="s">
        <v>314</v>
      </c>
    </row>
    <row r="54" spans="1:8" x14ac:dyDescent="0.25">
      <c r="A54" t="s">
        <v>192</v>
      </c>
      <c r="B54" t="str">
        <f t="shared" si="0"/>
        <v>BNP FP Equity</v>
      </c>
      <c r="D54" t="s">
        <v>473</v>
      </c>
      <c r="E54" t="str">
        <f t="shared" si="3"/>
        <v>MNG LN Equity</v>
      </c>
      <c r="H54" t="s">
        <v>314</v>
      </c>
    </row>
    <row r="55" spans="1:8" x14ac:dyDescent="0.25">
      <c r="A55" t="s">
        <v>665</v>
      </c>
      <c r="B55" t="str">
        <f t="shared" si="0"/>
        <v>BNR GR Equity</v>
      </c>
      <c r="D55" t="s">
        <v>399</v>
      </c>
      <c r="E55" t="str">
        <f t="shared" si="3"/>
        <v>MRO LN Equity</v>
      </c>
      <c r="H55" t="s">
        <v>314</v>
      </c>
    </row>
    <row r="56" spans="1:8" x14ac:dyDescent="0.25">
      <c r="A56" t="s">
        <v>537</v>
      </c>
      <c r="B56" t="str">
        <f t="shared" si="0"/>
        <v>BOL FP Equity</v>
      </c>
      <c r="D56" t="s">
        <v>120</v>
      </c>
      <c r="E56" t="str">
        <f t="shared" si="3"/>
        <v>NG/ LN Equity</v>
      </c>
      <c r="H56" t="s">
        <v>314</v>
      </c>
    </row>
    <row r="57" spans="1:8" x14ac:dyDescent="0.25">
      <c r="A57" t="s">
        <v>749</v>
      </c>
      <c r="B57" t="str">
        <f t="shared" si="0"/>
        <v>BPE IM Equity</v>
      </c>
      <c r="D57" t="s">
        <v>182</v>
      </c>
      <c r="E57" t="str">
        <f t="shared" si="3"/>
        <v>NWG LN Equity</v>
      </c>
      <c r="H57" t="s">
        <v>314</v>
      </c>
    </row>
    <row r="58" spans="1:8" x14ac:dyDescent="0.25">
      <c r="A58" t="s">
        <v>571</v>
      </c>
      <c r="B58" t="str">
        <f t="shared" si="0"/>
        <v>BVI FP Equity</v>
      </c>
      <c r="D58" t="s">
        <v>270</v>
      </c>
      <c r="E58" t="str">
        <f t="shared" si="3"/>
        <v>NXT LN Equity</v>
      </c>
      <c r="H58" t="s">
        <v>314</v>
      </c>
    </row>
    <row r="59" spans="1:8" x14ac:dyDescent="0.25">
      <c r="A59" t="s">
        <v>753</v>
      </c>
      <c r="B59" t="str">
        <f t="shared" si="0"/>
        <v>BZU IM Equity</v>
      </c>
      <c r="D59" t="s">
        <v>419</v>
      </c>
      <c r="E59" t="str">
        <f t="shared" si="3"/>
        <v>PHNX LN Equity</v>
      </c>
      <c r="H59" t="s">
        <v>314</v>
      </c>
    </row>
    <row r="60" spans="1:8" x14ac:dyDescent="0.25">
      <c r="A60" t="s">
        <v>629</v>
      </c>
      <c r="B60" t="str">
        <f t="shared" si="0"/>
        <v>CA FP Equity</v>
      </c>
      <c r="D60" t="s">
        <v>236</v>
      </c>
      <c r="E60" t="str">
        <f t="shared" si="3"/>
        <v>PRU LN Equity</v>
      </c>
      <c r="H60" t="s">
        <v>314</v>
      </c>
    </row>
    <row r="61" spans="1:8" x14ac:dyDescent="0.25">
      <c r="A61" t="s">
        <v>331</v>
      </c>
      <c r="B61" t="str">
        <f t="shared" si="0"/>
        <v>CABK SM Equity</v>
      </c>
      <c r="D61" t="s">
        <v>441</v>
      </c>
      <c r="E61" t="str">
        <f t="shared" si="3"/>
        <v>PSN LN Equity</v>
      </c>
      <c r="H61" t="s">
        <v>314</v>
      </c>
    </row>
    <row r="62" spans="1:8" x14ac:dyDescent="0.25">
      <c r="A62" t="s">
        <v>359</v>
      </c>
      <c r="B62" t="str">
        <f t="shared" si="0"/>
        <v>CAP FP Equity</v>
      </c>
      <c r="D62" t="s">
        <v>367</v>
      </c>
      <c r="E62" t="str">
        <f t="shared" si="3"/>
        <v>PSON LN Equity</v>
      </c>
      <c r="H62" t="s">
        <v>314</v>
      </c>
    </row>
    <row r="63" spans="1:8" x14ac:dyDescent="0.25">
      <c r="A63" t="s">
        <v>517</v>
      </c>
      <c r="B63" t="str">
        <f t="shared" si="0"/>
        <v>CBK GR Equity</v>
      </c>
      <c r="D63" t="s">
        <v>84</v>
      </c>
      <c r="E63" t="str">
        <f t="shared" si="3"/>
        <v>REL LN Equity</v>
      </c>
      <c r="H63" t="s">
        <v>314</v>
      </c>
    </row>
    <row r="64" spans="1:8" x14ac:dyDescent="0.25">
      <c r="A64" t="s">
        <v>451</v>
      </c>
      <c r="B64" t="str">
        <f t="shared" si="0"/>
        <v>CLNX SM Equity</v>
      </c>
      <c r="D64" t="s">
        <v>78</v>
      </c>
      <c r="E64" t="str">
        <f t="shared" si="3"/>
        <v>RIO LN Equity</v>
      </c>
      <c r="H64" t="s">
        <v>314</v>
      </c>
    </row>
    <row r="65" spans="1:8" x14ac:dyDescent="0.25">
      <c r="A65" t="s">
        <v>809</v>
      </c>
      <c r="B65" t="str">
        <f t="shared" si="0"/>
        <v>COLR BB Equity</v>
      </c>
      <c r="D65" t="s">
        <v>172</v>
      </c>
      <c r="E65" t="str">
        <f t="shared" si="3"/>
        <v>RKT LN Equity</v>
      </c>
      <c r="H65" t="s">
        <v>314</v>
      </c>
    </row>
    <row r="66" spans="1:8" x14ac:dyDescent="0.25">
      <c r="A66" t="s">
        <v>613</v>
      </c>
      <c r="B66" t="str">
        <f t="shared" si="0"/>
        <v>CON GR Equity</v>
      </c>
      <c r="D66" t="s">
        <v>445</v>
      </c>
      <c r="E66" t="str">
        <f t="shared" si="3"/>
        <v>RMV LN Equity</v>
      </c>
      <c r="H66" t="s">
        <v>314</v>
      </c>
    </row>
    <row r="67" spans="1:8" x14ac:dyDescent="0.25">
      <c r="A67" t="s">
        <v>779</v>
      </c>
      <c r="B67" t="str">
        <f t="shared" ref="B67:B130" si="4">A67&amp;" Equity"</f>
        <v>COV FP Equity</v>
      </c>
      <c r="D67" t="s">
        <v>132</v>
      </c>
      <c r="E67" t="str">
        <f t="shared" ref="E67:E91" si="5">D67&amp;" Equity"</f>
        <v>RR/ LN Equity</v>
      </c>
      <c r="H67" t="s">
        <v>314</v>
      </c>
    </row>
    <row r="68" spans="1:8" x14ac:dyDescent="0.25">
      <c r="A68" t="s">
        <v>655</v>
      </c>
      <c r="B68" t="str">
        <f t="shared" si="4"/>
        <v>CPR IM Equity</v>
      </c>
      <c r="D68" t="s">
        <v>325</v>
      </c>
      <c r="E68" t="str">
        <f t="shared" si="5"/>
        <v>RTO LN Equity</v>
      </c>
      <c r="H68" t="s">
        <v>314</v>
      </c>
    </row>
    <row r="69" spans="1:8" x14ac:dyDescent="0.25">
      <c r="A69" t="s">
        <v>170</v>
      </c>
      <c r="B69" t="str">
        <f t="shared" si="4"/>
        <v>CS FP Equity</v>
      </c>
      <c r="D69" t="s">
        <v>365</v>
      </c>
      <c r="E69" t="str">
        <f t="shared" si="5"/>
        <v>SBRY LN Equity</v>
      </c>
      <c r="H69" t="s">
        <v>314</v>
      </c>
    </row>
    <row r="70" spans="1:8" x14ac:dyDescent="0.25">
      <c r="A70" t="s">
        <v>721</v>
      </c>
      <c r="B70" t="str">
        <f t="shared" si="4"/>
        <v>CTPNV NA Equity</v>
      </c>
      <c r="D70" t="s">
        <v>423</v>
      </c>
      <c r="E70" t="str">
        <f t="shared" si="5"/>
        <v>SDR LN Equity</v>
      </c>
      <c r="H70" t="s">
        <v>314</v>
      </c>
    </row>
    <row r="71" spans="1:8" x14ac:dyDescent="0.25">
      <c r="A71" t="s">
        <v>503</v>
      </c>
      <c r="B71" t="str">
        <f t="shared" si="4"/>
        <v>CVC NA Equity</v>
      </c>
      <c r="D71" t="s">
        <v>306</v>
      </c>
      <c r="E71" t="str">
        <f t="shared" si="5"/>
        <v>SGE LN Equity</v>
      </c>
      <c r="H71" t="s">
        <v>314</v>
      </c>
    </row>
    <row r="72" spans="1:8" x14ac:dyDescent="0.25">
      <c r="A72" t="s">
        <v>323</v>
      </c>
      <c r="B72" t="str">
        <f t="shared" si="4"/>
        <v>DB1 GR Equity</v>
      </c>
      <c r="D72" t="s">
        <v>60</v>
      </c>
      <c r="E72" t="str">
        <f t="shared" si="5"/>
        <v>SHEL LN Equity</v>
      </c>
      <c r="H72" t="s">
        <v>314</v>
      </c>
    </row>
    <row r="73" spans="1:8" x14ac:dyDescent="0.25">
      <c r="A73" t="s">
        <v>393</v>
      </c>
      <c r="B73" t="str">
        <f t="shared" si="4"/>
        <v>DBK GR Equity</v>
      </c>
      <c r="D73" t="s">
        <v>375</v>
      </c>
      <c r="E73" t="str">
        <f t="shared" si="5"/>
        <v>SMDS LN Equity</v>
      </c>
      <c r="H73" t="s">
        <v>314</v>
      </c>
    </row>
    <row r="74" spans="1:8" x14ac:dyDescent="0.25">
      <c r="A74" t="s">
        <v>216</v>
      </c>
      <c r="B74" t="str">
        <f t="shared" si="4"/>
        <v>DG FP Equity</v>
      </c>
      <c r="D74" t="s">
        <v>387</v>
      </c>
      <c r="E74" t="str">
        <f t="shared" si="5"/>
        <v>SMIN LN Equity</v>
      </c>
      <c r="H74" t="s">
        <v>314</v>
      </c>
    </row>
    <row r="75" spans="1:8" x14ac:dyDescent="0.25">
      <c r="A75" t="s">
        <v>705</v>
      </c>
      <c r="B75" t="str">
        <f t="shared" si="4"/>
        <v>DHER GR Equity</v>
      </c>
      <c r="D75" t="s">
        <v>300</v>
      </c>
      <c r="E75" t="str">
        <f t="shared" si="5"/>
        <v>SN/ LN Equity</v>
      </c>
      <c r="H75" t="s">
        <v>314</v>
      </c>
    </row>
    <row r="76" spans="1:8" x14ac:dyDescent="0.25">
      <c r="A76" t="s">
        <v>262</v>
      </c>
      <c r="B76" t="str">
        <f t="shared" si="4"/>
        <v>DHL GR Equity</v>
      </c>
      <c r="D76" t="s">
        <v>433</v>
      </c>
      <c r="E76" t="str">
        <f t="shared" si="5"/>
        <v>SPX LN Equity</v>
      </c>
      <c r="H76" t="s">
        <v>314</v>
      </c>
    </row>
    <row r="77" spans="1:8" x14ac:dyDescent="0.25">
      <c r="A77" t="s">
        <v>801</v>
      </c>
      <c r="B77" t="str">
        <f t="shared" si="4"/>
        <v>DIA IM Equity</v>
      </c>
      <c r="D77" t="s">
        <v>206</v>
      </c>
      <c r="E77" t="str">
        <f t="shared" si="5"/>
        <v>SSE LN Equity</v>
      </c>
      <c r="H77" t="s">
        <v>314</v>
      </c>
    </row>
    <row r="78" spans="1:8" x14ac:dyDescent="0.25">
      <c r="A78" t="s">
        <v>627</v>
      </c>
      <c r="B78" t="str">
        <f t="shared" si="4"/>
        <v>DIE BB Equity</v>
      </c>
      <c r="D78" t="s">
        <v>218</v>
      </c>
      <c r="E78" t="str">
        <f t="shared" si="5"/>
        <v>STAN LN Equity</v>
      </c>
      <c r="H78" t="s">
        <v>314</v>
      </c>
    </row>
    <row r="79" spans="1:8" x14ac:dyDescent="0.25">
      <c r="A79" t="s">
        <v>523</v>
      </c>
      <c r="B79" t="str">
        <f t="shared" si="4"/>
        <v>DIM FP Equity</v>
      </c>
      <c r="D79" t="s">
        <v>341</v>
      </c>
      <c r="E79" t="str">
        <f t="shared" si="5"/>
        <v>SVT LN Equity</v>
      </c>
      <c r="H79" t="s">
        <v>314</v>
      </c>
    </row>
    <row r="80" spans="1:8" x14ac:dyDescent="0.25">
      <c r="A80" t="s">
        <v>377</v>
      </c>
      <c r="B80" t="str">
        <f t="shared" si="4"/>
        <v>DSFIR NA Equity</v>
      </c>
      <c r="D80" t="s">
        <v>226</v>
      </c>
      <c r="E80" t="str">
        <f t="shared" si="5"/>
        <v>SWR LN Equity</v>
      </c>
      <c r="H80" t="s">
        <v>314</v>
      </c>
    </row>
    <row r="81" spans="1:8" x14ac:dyDescent="0.25">
      <c r="A81" t="s">
        <v>268</v>
      </c>
      <c r="B81" t="str">
        <f t="shared" si="4"/>
        <v>DSY FP Equity</v>
      </c>
      <c r="D81" t="s">
        <v>194</v>
      </c>
      <c r="E81" t="str">
        <f t="shared" si="5"/>
        <v>TSCO LN Equity</v>
      </c>
      <c r="H81" t="s">
        <v>314</v>
      </c>
    </row>
    <row r="82" spans="1:8" x14ac:dyDescent="0.25">
      <c r="A82" t="s">
        <v>94</v>
      </c>
      <c r="B82" t="str">
        <f t="shared" si="4"/>
        <v>DTE GR Equity</v>
      </c>
      <c r="D82" t="s">
        <v>403</v>
      </c>
      <c r="E82" t="str">
        <f t="shared" si="5"/>
        <v>TW/ LN Equity</v>
      </c>
      <c r="H82" t="s">
        <v>314</v>
      </c>
    </row>
    <row r="83" spans="1:8" x14ac:dyDescent="0.25">
      <c r="A83" t="s">
        <v>461</v>
      </c>
      <c r="B83" t="str">
        <f t="shared" si="4"/>
        <v>DTG GR Equity</v>
      </c>
      <c r="D83" t="s">
        <v>66</v>
      </c>
      <c r="E83" t="str">
        <f t="shared" si="5"/>
        <v>ULVR LN Equity</v>
      </c>
      <c r="H83" t="s">
        <v>314</v>
      </c>
    </row>
    <row r="84" spans="1:8" x14ac:dyDescent="0.25">
      <c r="A84" t="s">
        <v>671</v>
      </c>
      <c r="B84" t="str">
        <f t="shared" si="4"/>
        <v>DWNI GR Equity</v>
      </c>
      <c r="D84" t="s">
        <v>361</v>
      </c>
      <c r="E84" t="str">
        <f t="shared" si="5"/>
        <v>UU/ LN Equity</v>
      </c>
      <c r="H84" t="s">
        <v>314</v>
      </c>
    </row>
    <row r="85" spans="1:8" x14ac:dyDescent="0.25">
      <c r="A85" t="s">
        <v>729</v>
      </c>
      <c r="B85" t="str">
        <f t="shared" si="4"/>
        <v>DWS GR Equity</v>
      </c>
      <c r="D85" t="s">
        <v>212</v>
      </c>
      <c r="E85" t="str">
        <f t="shared" si="5"/>
        <v>VOD LN Equity</v>
      </c>
      <c r="H85" t="s">
        <v>314</v>
      </c>
    </row>
    <row r="86" spans="1:8" x14ac:dyDescent="0.25">
      <c r="A86" t="s">
        <v>515</v>
      </c>
      <c r="B86" t="str">
        <f t="shared" si="4"/>
        <v>EBK GR Equity</v>
      </c>
      <c r="D86" t="s">
        <v>437</v>
      </c>
      <c r="E86" t="str">
        <f t="shared" si="5"/>
        <v>WEIR LN Equity</v>
      </c>
      <c r="H86" t="s">
        <v>314</v>
      </c>
    </row>
    <row r="87" spans="1:8" x14ac:dyDescent="0.25">
      <c r="A87" t="s">
        <v>505</v>
      </c>
      <c r="B87" t="str">
        <f t="shared" si="4"/>
        <v>EBS AV Equity</v>
      </c>
      <c r="D87" t="s">
        <v>379</v>
      </c>
      <c r="E87" t="str">
        <f t="shared" si="5"/>
        <v>WISE LN Equity</v>
      </c>
      <c r="H87" t="s">
        <v>314</v>
      </c>
    </row>
    <row r="88" spans="1:8" x14ac:dyDescent="0.25">
      <c r="A88" t="s">
        <v>681</v>
      </c>
      <c r="B88" t="str">
        <f t="shared" si="4"/>
        <v>EDEN FP Equity</v>
      </c>
      <c r="D88" t="s">
        <v>345</v>
      </c>
      <c r="E88" t="str">
        <f t="shared" si="5"/>
        <v>WPP LN Equity</v>
      </c>
      <c r="H88" t="s">
        <v>314</v>
      </c>
    </row>
    <row r="89" spans="1:8" x14ac:dyDescent="0.25">
      <c r="A89" t="s">
        <v>531</v>
      </c>
      <c r="B89" t="str">
        <f t="shared" si="4"/>
        <v>EDP PL Equity</v>
      </c>
      <c r="D89" t="s">
        <v>415</v>
      </c>
      <c r="E89" t="str">
        <f t="shared" si="5"/>
        <v>WTB LN Equity</v>
      </c>
      <c r="H89" t="s">
        <v>314</v>
      </c>
    </row>
    <row r="90" spans="1:8" x14ac:dyDescent="0.25">
      <c r="A90" t="s">
        <v>543</v>
      </c>
      <c r="B90" t="str">
        <f t="shared" si="4"/>
        <v>EDPR PL Equity</v>
      </c>
      <c r="E90" t="str">
        <f t="shared" si="5"/>
        <v xml:space="preserve"> Equity</v>
      </c>
      <c r="H90" t="s">
        <v>314</v>
      </c>
    </row>
    <row r="91" spans="1:8" x14ac:dyDescent="0.25">
      <c r="A91" t="s">
        <v>146</v>
      </c>
      <c r="B91" t="str">
        <f t="shared" si="4"/>
        <v>EL FP Equity</v>
      </c>
      <c r="E91" t="str">
        <f t="shared" si="5"/>
        <v xml:space="preserve"> Equity</v>
      </c>
      <c r="H91" t="s">
        <v>314</v>
      </c>
    </row>
    <row r="92" spans="1:8" x14ac:dyDescent="0.25">
      <c r="A92" t="s">
        <v>501</v>
      </c>
      <c r="B92" t="str">
        <f t="shared" si="4"/>
        <v>ELE SM Equity</v>
      </c>
      <c r="H92" t="s">
        <v>314</v>
      </c>
    </row>
    <row r="93" spans="1:8" x14ac:dyDescent="0.25">
      <c r="A93" t="s">
        <v>713</v>
      </c>
      <c r="B93" t="str">
        <f t="shared" si="4"/>
        <v>ELI BB Equity</v>
      </c>
      <c r="H93" t="s">
        <v>314</v>
      </c>
    </row>
    <row r="94" spans="1:8" x14ac:dyDescent="0.25">
      <c r="A94" t="s">
        <v>711</v>
      </c>
      <c r="B94" t="str">
        <f t="shared" si="4"/>
        <v>ELISA FH Equity</v>
      </c>
      <c r="H94" t="s">
        <v>314</v>
      </c>
    </row>
    <row r="95" spans="1:8" x14ac:dyDescent="0.25">
      <c r="A95" t="s">
        <v>587</v>
      </c>
      <c r="B95" t="str">
        <f t="shared" si="4"/>
        <v>EN FP Equity</v>
      </c>
      <c r="H95" t="s">
        <v>314</v>
      </c>
    </row>
    <row r="96" spans="1:8" x14ac:dyDescent="0.25">
      <c r="A96" t="s">
        <v>180</v>
      </c>
      <c r="B96" t="str">
        <f t="shared" si="4"/>
        <v>ENEL IM Equity</v>
      </c>
      <c r="H96" t="s">
        <v>314</v>
      </c>
    </row>
    <row r="97" spans="1:2" x14ac:dyDescent="0.25">
      <c r="A97" t="s">
        <v>339</v>
      </c>
      <c r="B97" t="str">
        <f t="shared" si="4"/>
        <v>ENGI FP Equity</v>
      </c>
    </row>
    <row r="98" spans="1:2" x14ac:dyDescent="0.25">
      <c r="A98" t="s">
        <v>280</v>
      </c>
      <c r="B98" t="str">
        <f t="shared" si="4"/>
        <v>ENI IM Equity</v>
      </c>
    </row>
    <row r="99" spans="1:2" x14ac:dyDescent="0.25">
      <c r="A99" t="s">
        <v>489</v>
      </c>
      <c r="B99" t="str">
        <f t="shared" si="4"/>
        <v>ENR GR Equity</v>
      </c>
    </row>
    <row r="100" spans="1:2" x14ac:dyDescent="0.25">
      <c r="A100" t="s">
        <v>623</v>
      </c>
      <c r="B100" t="str">
        <f t="shared" si="4"/>
        <v>ENX FP Equity</v>
      </c>
    </row>
    <row r="101" spans="1:2" x14ac:dyDescent="0.25">
      <c r="A101" t="s">
        <v>355</v>
      </c>
      <c r="B101" t="str">
        <f t="shared" si="4"/>
        <v>EOAN GR Equity</v>
      </c>
    </row>
    <row r="102" spans="1:2" x14ac:dyDescent="0.25">
      <c r="A102" t="s">
        <v>637</v>
      </c>
      <c r="B102" t="str">
        <f t="shared" si="4"/>
        <v>ERF FP Equity</v>
      </c>
    </row>
    <row r="103" spans="1:2" x14ac:dyDescent="0.25">
      <c r="A103" t="s">
        <v>751</v>
      </c>
      <c r="B103" t="str">
        <f t="shared" si="4"/>
        <v>ETE GA Equity</v>
      </c>
    </row>
    <row r="104" spans="1:2" x14ac:dyDescent="0.25">
      <c r="A104" t="s">
        <v>725</v>
      </c>
      <c r="B104" t="str">
        <f t="shared" si="4"/>
        <v>EUROB GA Equity</v>
      </c>
    </row>
    <row r="105" spans="1:2" x14ac:dyDescent="0.25">
      <c r="A105" t="s">
        <v>699</v>
      </c>
      <c r="B105" t="str">
        <f t="shared" si="4"/>
        <v>EVD GR Equity</v>
      </c>
    </row>
    <row r="106" spans="1:2" x14ac:dyDescent="0.25">
      <c r="A106" t="s">
        <v>653</v>
      </c>
      <c r="B106" t="str">
        <f t="shared" si="4"/>
        <v>EVK GR Equity</v>
      </c>
    </row>
    <row r="107" spans="1:2" x14ac:dyDescent="0.25">
      <c r="A107" t="s">
        <v>497</v>
      </c>
      <c r="B107" t="str">
        <f t="shared" si="4"/>
        <v>EXO NA Equity</v>
      </c>
    </row>
    <row r="108" spans="1:2" x14ac:dyDescent="0.25">
      <c r="A108" t="s">
        <v>661</v>
      </c>
      <c r="B108" t="str">
        <f t="shared" si="4"/>
        <v>FBK IM Equity</v>
      </c>
    </row>
    <row r="109" spans="1:2" x14ac:dyDescent="0.25">
      <c r="A109" t="s">
        <v>781</v>
      </c>
      <c r="B109" t="str">
        <f t="shared" si="4"/>
        <v>FCC SM Equity</v>
      </c>
    </row>
    <row r="110" spans="1:2" x14ac:dyDescent="0.25">
      <c r="A110" t="s">
        <v>743</v>
      </c>
      <c r="B110" t="str">
        <f t="shared" si="4"/>
        <v>FDJ FP Equity</v>
      </c>
    </row>
    <row r="111" spans="1:2" x14ac:dyDescent="0.25">
      <c r="A111" t="s">
        <v>431</v>
      </c>
      <c r="B111" t="str">
        <f t="shared" si="4"/>
        <v>FER SM Equity</v>
      </c>
    </row>
    <row r="112" spans="1:2" x14ac:dyDescent="0.25">
      <c r="A112" t="s">
        <v>679</v>
      </c>
      <c r="B112" t="str">
        <f t="shared" si="4"/>
        <v>FGR FP Equity</v>
      </c>
    </row>
    <row r="113" spans="1:2" x14ac:dyDescent="0.25">
      <c r="A113" t="s">
        <v>605</v>
      </c>
      <c r="B113" t="str">
        <f t="shared" si="4"/>
        <v>FME GR Equity</v>
      </c>
    </row>
    <row r="114" spans="1:2" x14ac:dyDescent="0.25">
      <c r="A114" t="s">
        <v>579</v>
      </c>
      <c r="B114" t="str">
        <f t="shared" si="4"/>
        <v>FORTUM FH Equity</v>
      </c>
    </row>
    <row r="115" spans="1:2" x14ac:dyDescent="0.25">
      <c r="A115" t="s">
        <v>513</v>
      </c>
      <c r="B115" t="str">
        <f t="shared" si="4"/>
        <v>FRE GR Equity</v>
      </c>
    </row>
    <row r="116" spans="1:2" x14ac:dyDescent="0.25">
      <c r="A116" t="s">
        <v>310</v>
      </c>
      <c r="B116" t="str">
        <f t="shared" si="4"/>
        <v>G IM Equity</v>
      </c>
    </row>
    <row r="117" spans="1:2" x14ac:dyDescent="0.25">
      <c r="A117" t="s">
        <v>727</v>
      </c>
      <c r="B117" t="str">
        <f t="shared" si="4"/>
        <v>G1A GR Equity</v>
      </c>
    </row>
    <row r="118" spans="1:2" x14ac:dyDescent="0.25">
      <c r="A118" t="s">
        <v>811</v>
      </c>
      <c r="B118" t="str">
        <f t="shared" si="4"/>
        <v>G24 GR Equity</v>
      </c>
    </row>
    <row r="119" spans="1:2" x14ac:dyDescent="0.25">
      <c r="A119" t="s">
        <v>573</v>
      </c>
      <c r="B119" t="str">
        <f t="shared" si="4"/>
        <v>GALP PL Equity</v>
      </c>
    </row>
    <row r="120" spans="1:2" x14ac:dyDescent="0.25">
      <c r="A120" t="s">
        <v>651</v>
      </c>
      <c r="B120" t="str">
        <f t="shared" si="4"/>
        <v>GBLB BB Equity</v>
      </c>
    </row>
    <row r="121" spans="1:2" x14ac:dyDescent="0.25">
      <c r="A121" t="s">
        <v>683</v>
      </c>
      <c r="B121" t="str">
        <f t="shared" si="4"/>
        <v>GET FP Equity</v>
      </c>
    </row>
    <row r="122" spans="1:2" x14ac:dyDescent="0.25">
      <c r="A122" t="s">
        <v>701</v>
      </c>
      <c r="B122" t="str">
        <f t="shared" si="4"/>
        <v>GFC FP Equity</v>
      </c>
    </row>
    <row r="123" spans="1:2" x14ac:dyDescent="0.25">
      <c r="A123" t="s">
        <v>519</v>
      </c>
      <c r="B123" t="str">
        <f t="shared" si="4"/>
        <v>GLE FP Equity</v>
      </c>
    </row>
    <row r="124" spans="1:2" x14ac:dyDescent="0.25">
      <c r="A124" t="s">
        <v>763</v>
      </c>
      <c r="B124" t="str">
        <f t="shared" si="4"/>
        <v>GRF SM Equity</v>
      </c>
    </row>
    <row r="125" spans="1:2" x14ac:dyDescent="0.25">
      <c r="A125" t="s">
        <v>611</v>
      </c>
      <c r="B125" t="str">
        <f t="shared" si="4"/>
        <v>HAL NA Equity</v>
      </c>
    </row>
    <row r="126" spans="1:2" x14ac:dyDescent="0.25">
      <c r="A126" t="s">
        <v>529</v>
      </c>
      <c r="B126" t="str">
        <f t="shared" si="4"/>
        <v>HEI GR Equity</v>
      </c>
    </row>
    <row r="127" spans="1:2" x14ac:dyDescent="0.25">
      <c r="A127" t="s">
        <v>274</v>
      </c>
      <c r="B127" t="str">
        <f t="shared" si="4"/>
        <v>HEIA NA Equity</v>
      </c>
    </row>
    <row r="128" spans="1:2" x14ac:dyDescent="0.25">
      <c r="A128" t="s">
        <v>507</v>
      </c>
      <c r="B128" t="str">
        <f t="shared" si="4"/>
        <v>HEIO NA Equity</v>
      </c>
    </row>
    <row r="129" spans="1:2" x14ac:dyDescent="0.25">
      <c r="A129" t="s">
        <v>363</v>
      </c>
      <c r="B129" t="str">
        <f t="shared" si="4"/>
        <v>HEN GR Equity</v>
      </c>
    </row>
    <row r="130" spans="1:2" x14ac:dyDescent="0.25">
      <c r="A130" t="s">
        <v>465</v>
      </c>
      <c r="B130" t="str">
        <f t="shared" si="4"/>
        <v>HLAG GR Equity</v>
      </c>
    </row>
    <row r="131" spans="1:2" x14ac:dyDescent="0.25">
      <c r="A131" t="s">
        <v>649</v>
      </c>
      <c r="B131" t="str">
        <f t="shared" ref="B131:B194" si="6">A131&amp;" Equity"</f>
        <v>HLE GR Equity</v>
      </c>
    </row>
    <row r="132" spans="1:2" x14ac:dyDescent="0.25">
      <c r="A132" t="s">
        <v>389</v>
      </c>
      <c r="B132" t="str">
        <f t="shared" si="6"/>
        <v>HNR1 GR Equity</v>
      </c>
    </row>
    <row r="133" spans="1:2" x14ac:dyDescent="0.25">
      <c r="A133" t="s">
        <v>385</v>
      </c>
      <c r="B133" t="str">
        <f t="shared" si="6"/>
        <v>HO FP Equity</v>
      </c>
    </row>
    <row r="134" spans="1:2" x14ac:dyDescent="0.25">
      <c r="A134" t="s">
        <v>697</v>
      </c>
      <c r="B134" t="str">
        <f t="shared" si="6"/>
        <v>HOT GR Equity</v>
      </c>
    </row>
    <row r="135" spans="1:2" x14ac:dyDescent="0.25">
      <c r="A135" t="s">
        <v>775</v>
      </c>
      <c r="B135" t="str">
        <f t="shared" si="6"/>
        <v>HTO GA Equity</v>
      </c>
    </row>
    <row r="136" spans="1:2" x14ac:dyDescent="0.25">
      <c r="A136" t="s">
        <v>158</v>
      </c>
      <c r="B136" t="str">
        <f t="shared" si="6"/>
        <v>IBE SM Equity</v>
      </c>
    </row>
    <row r="137" spans="1:2" x14ac:dyDescent="0.25">
      <c r="A137" t="s">
        <v>343</v>
      </c>
      <c r="B137" t="str">
        <f t="shared" si="6"/>
        <v>IFX GR Equity</v>
      </c>
    </row>
    <row r="138" spans="1:2" x14ac:dyDescent="0.25">
      <c r="A138" t="s">
        <v>685</v>
      </c>
      <c r="B138" t="str">
        <f t="shared" si="6"/>
        <v>IMCD NA Equity</v>
      </c>
    </row>
    <row r="139" spans="1:2" x14ac:dyDescent="0.25">
      <c r="A139" t="s">
        <v>246</v>
      </c>
      <c r="B139" t="str">
        <f t="shared" si="6"/>
        <v>INGA NA Equity</v>
      </c>
    </row>
    <row r="140" spans="1:2" x14ac:dyDescent="0.25">
      <c r="A140" t="s">
        <v>693</v>
      </c>
      <c r="B140" t="str">
        <f t="shared" si="6"/>
        <v>INPST NA Equity</v>
      </c>
    </row>
    <row r="141" spans="1:2" x14ac:dyDescent="0.25">
      <c r="A141" t="s">
        <v>615</v>
      </c>
      <c r="B141" t="str">
        <f t="shared" si="6"/>
        <v>INW IM Equity</v>
      </c>
    </row>
    <row r="142" spans="1:2" x14ac:dyDescent="0.25">
      <c r="A142" t="s">
        <v>669</v>
      </c>
      <c r="B142" t="str">
        <f t="shared" si="6"/>
        <v>IPN FP Equity</v>
      </c>
    </row>
    <row r="143" spans="1:2" x14ac:dyDescent="0.25">
      <c r="A143" t="s">
        <v>204</v>
      </c>
      <c r="B143" t="str">
        <f t="shared" si="6"/>
        <v>ISP IM Equity</v>
      </c>
    </row>
    <row r="144" spans="1:2" x14ac:dyDescent="0.25">
      <c r="A144" t="s">
        <v>82</v>
      </c>
      <c r="B144" t="str">
        <f t="shared" si="6"/>
        <v>ITX SM Equity</v>
      </c>
    </row>
    <row r="145" spans="1:2" x14ac:dyDescent="0.25">
      <c r="A145" t="s">
        <v>641</v>
      </c>
      <c r="B145" t="str">
        <f t="shared" si="6"/>
        <v>JDEP NA Equity</v>
      </c>
    </row>
    <row r="146" spans="1:2" x14ac:dyDescent="0.25">
      <c r="A146" t="s">
        <v>621</v>
      </c>
      <c r="B146" t="str">
        <f t="shared" si="6"/>
        <v>JMT PL Equity</v>
      </c>
    </row>
    <row r="147" spans="1:2" x14ac:dyDescent="0.25">
      <c r="A147" t="s">
        <v>397</v>
      </c>
      <c r="B147" t="str">
        <f t="shared" si="6"/>
        <v>KBC BB Equity</v>
      </c>
    </row>
    <row r="148" spans="1:2" x14ac:dyDescent="0.25">
      <c r="A148" t="s">
        <v>589</v>
      </c>
      <c r="B148" t="str">
        <f t="shared" si="6"/>
        <v>KBX GR Equity</v>
      </c>
    </row>
    <row r="149" spans="1:2" x14ac:dyDescent="0.25">
      <c r="A149" t="s">
        <v>421</v>
      </c>
      <c r="B149" t="str">
        <f t="shared" si="6"/>
        <v>KER FP Equity</v>
      </c>
    </row>
    <row r="150" spans="1:2" x14ac:dyDescent="0.25">
      <c r="A150" t="s">
        <v>723</v>
      </c>
      <c r="B150" t="str">
        <f t="shared" si="6"/>
        <v>KESKOB FH Equity</v>
      </c>
    </row>
    <row r="151" spans="1:2" x14ac:dyDescent="0.25">
      <c r="A151" t="s">
        <v>455</v>
      </c>
      <c r="B151" t="str">
        <f t="shared" si="6"/>
        <v>KNEBV FH Equity</v>
      </c>
    </row>
    <row r="152" spans="1:2" x14ac:dyDescent="0.25">
      <c r="A152" t="s">
        <v>559</v>
      </c>
      <c r="B152" t="str">
        <f t="shared" si="6"/>
        <v>KPN NA Equity</v>
      </c>
    </row>
    <row r="153" spans="1:2" x14ac:dyDescent="0.25">
      <c r="A153" t="s">
        <v>561</v>
      </c>
      <c r="B153" t="str">
        <f t="shared" si="6"/>
        <v>KSP ID Equity</v>
      </c>
    </row>
    <row r="154" spans="1:2" x14ac:dyDescent="0.25">
      <c r="A154" t="s">
        <v>547</v>
      </c>
      <c r="B154" t="str">
        <f t="shared" si="6"/>
        <v>KYGA ID Equity</v>
      </c>
    </row>
    <row r="155" spans="1:2" x14ac:dyDescent="0.25">
      <c r="A155" t="s">
        <v>591</v>
      </c>
      <c r="B155" t="str">
        <f t="shared" si="6"/>
        <v>LDO IM Equity</v>
      </c>
    </row>
    <row r="156" spans="1:2" x14ac:dyDescent="0.25">
      <c r="A156" t="s">
        <v>745</v>
      </c>
      <c r="B156" t="str">
        <f t="shared" si="6"/>
        <v>LEG GR Equity</v>
      </c>
    </row>
    <row r="157" spans="1:2" x14ac:dyDescent="0.25">
      <c r="A157" t="s">
        <v>733</v>
      </c>
      <c r="B157" t="str">
        <f t="shared" si="6"/>
        <v>LHA GR Equity</v>
      </c>
    </row>
    <row r="158" spans="1:2" x14ac:dyDescent="0.25">
      <c r="A158" t="s">
        <v>695</v>
      </c>
      <c r="B158" t="str">
        <f t="shared" si="6"/>
        <v>LI FP Equity</v>
      </c>
    </row>
    <row r="159" spans="1:2" x14ac:dyDescent="0.25">
      <c r="A159" t="s">
        <v>643</v>
      </c>
      <c r="B159" t="str">
        <f t="shared" si="6"/>
        <v>LOTB BB Equity</v>
      </c>
    </row>
    <row r="160" spans="1:2" x14ac:dyDescent="0.25">
      <c r="A160" t="s">
        <v>439</v>
      </c>
      <c r="B160" t="str">
        <f t="shared" si="6"/>
        <v>LR FP Equity</v>
      </c>
    </row>
    <row r="161" spans="1:2" x14ac:dyDescent="0.25">
      <c r="A161" t="s">
        <v>737</v>
      </c>
      <c r="B161" t="str">
        <f t="shared" si="6"/>
        <v>MAP SM Equity</v>
      </c>
    </row>
    <row r="162" spans="1:2" x14ac:dyDescent="0.25">
      <c r="A162" t="s">
        <v>583</v>
      </c>
      <c r="B162" t="str">
        <f t="shared" si="6"/>
        <v>MB IM Equity</v>
      </c>
    </row>
    <row r="163" spans="1:2" x14ac:dyDescent="0.25">
      <c r="A163" t="s">
        <v>228</v>
      </c>
      <c r="B163" t="str">
        <f t="shared" si="6"/>
        <v>MBG GR Equity</v>
      </c>
    </row>
    <row r="164" spans="1:2" x14ac:dyDescent="0.25">
      <c r="A164" t="s">
        <v>52</v>
      </c>
      <c r="B164" t="str">
        <f t="shared" si="6"/>
        <v>MC FP Equity</v>
      </c>
    </row>
    <row r="165" spans="1:2" x14ac:dyDescent="0.25">
      <c r="A165" t="s">
        <v>741</v>
      </c>
      <c r="B165" t="str">
        <f t="shared" si="6"/>
        <v>METSO FH Equity</v>
      </c>
    </row>
    <row r="166" spans="1:2" x14ac:dyDescent="0.25">
      <c r="A166" t="s">
        <v>459</v>
      </c>
      <c r="B166" t="str">
        <f t="shared" si="6"/>
        <v>ML FP Equity</v>
      </c>
    </row>
    <row r="167" spans="1:2" x14ac:dyDescent="0.25">
      <c r="A167" t="s">
        <v>565</v>
      </c>
      <c r="B167" t="str">
        <f t="shared" si="6"/>
        <v>MONC IM Equity</v>
      </c>
    </row>
    <row r="168" spans="1:2" x14ac:dyDescent="0.25">
      <c r="A168" t="s">
        <v>186</v>
      </c>
      <c r="B168" t="str">
        <f t="shared" si="6"/>
        <v>MRK GR Equity</v>
      </c>
    </row>
    <row r="169" spans="1:2" x14ac:dyDescent="0.25">
      <c r="A169" t="s">
        <v>755</v>
      </c>
      <c r="B169" t="str">
        <f t="shared" si="6"/>
        <v>MRL SM Equity</v>
      </c>
    </row>
    <row r="170" spans="1:2" x14ac:dyDescent="0.25">
      <c r="A170" t="s">
        <v>525</v>
      </c>
      <c r="B170" t="str">
        <f t="shared" si="6"/>
        <v>MT NA Equity</v>
      </c>
    </row>
    <row r="171" spans="1:2" x14ac:dyDescent="0.25">
      <c r="A171" t="s">
        <v>557</v>
      </c>
      <c r="B171" t="str">
        <f t="shared" si="6"/>
        <v>MTX GR Equity</v>
      </c>
    </row>
    <row r="172" spans="1:2" x14ac:dyDescent="0.25">
      <c r="A172" t="s">
        <v>210</v>
      </c>
      <c r="B172" t="str">
        <f t="shared" si="6"/>
        <v>MUV2 GR Equity</v>
      </c>
    </row>
    <row r="173" spans="1:2" x14ac:dyDescent="0.25">
      <c r="A173" t="s">
        <v>351</v>
      </c>
      <c r="B173" t="str">
        <f t="shared" si="6"/>
        <v>NDA FH Equity</v>
      </c>
    </row>
    <row r="174" spans="1:2" x14ac:dyDescent="0.25">
      <c r="A174" t="s">
        <v>633</v>
      </c>
      <c r="B174" t="str">
        <f t="shared" si="6"/>
        <v>NEM GR Equity</v>
      </c>
    </row>
    <row r="175" spans="1:2" x14ac:dyDescent="0.25">
      <c r="A175" t="s">
        <v>791</v>
      </c>
      <c r="B175" t="str">
        <f t="shared" si="6"/>
        <v>NEOEN FP Equity</v>
      </c>
    </row>
    <row r="176" spans="1:2" x14ac:dyDescent="0.25">
      <c r="A176" t="s">
        <v>581</v>
      </c>
      <c r="B176" t="str">
        <f t="shared" si="6"/>
        <v>NESTE FH Equity</v>
      </c>
    </row>
    <row r="177" spans="1:2" x14ac:dyDescent="0.25">
      <c r="A177" t="s">
        <v>941</v>
      </c>
      <c r="B177" t="str">
        <f t="shared" si="6"/>
        <v>NEX FP Equity</v>
      </c>
    </row>
    <row r="178" spans="1:2" x14ac:dyDescent="0.25">
      <c r="A178" t="s">
        <v>707</v>
      </c>
      <c r="B178" t="str">
        <f t="shared" si="6"/>
        <v>NEXI IM Equity</v>
      </c>
    </row>
    <row r="179" spans="1:2" x14ac:dyDescent="0.25">
      <c r="A179" t="s">
        <v>577</v>
      </c>
      <c r="B179" t="str">
        <f t="shared" si="6"/>
        <v>NN NA Equity</v>
      </c>
    </row>
    <row r="180" spans="1:2" x14ac:dyDescent="0.25">
      <c r="A180" t="s">
        <v>499</v>
      </c>
      <c r="B180" t="str">
        <f t="shared" si="6"/>
        <v>NOKIA FH Equity</v>
      </c>
    </row>
    <row r="181" spans="1:2" x14ac:dyDescent="0.25">
      <c r="A181" t="s">
        <v>495</v>
      </c>
      <c r="B181" t="str">
        <f t="shared" si="6"/>
        <v>NTGY SM Equity</v>
      </c>
    </row>
    <row r="182" spans="1:2" x14ac:dyDescent="0.25">
      <c r="A182" t="s">
        <v>765</v>
      </c>
      <c r="B182" t="str">
        <f t="shared" si="6"/>
        <v>O2D GR Equity</v>
      </c>
    </row>
    <row r="183" spans="1:2" x14ac:dyDescent="0.25">
      <c r="A183" t="s">
        <v>805</v>
      </c>
      <c r="B183" t="str">
        <f t="shared" si="6"/>
        <v>OCI NA Equity</v>
      </c>
    </row>
    <row r="184" spans="1:2" x14ac:dyDescent="0.25">
      <c r="A184" t="s">
        <v>635</v>
      </c>
      <c r="B184" t="str">
        <f t="shared" si="6"/>
        <v>ODET FP Equity</v>
      </c>
    </row>
    <row r="185" spans="1:2" x14ac:dyDescent="0.25">
      <c r="A185" t="s">
        <v>593</v>
      </c>
      <c r="B185" t="str">
        <f t="shared" si="6"/>
        <v>OMV AV Equity</v>
      </c>
    </row>
    <row r="186" spans="1:2" x14ac:dyDescent="0.25">
      <c r="A186" t="s">
        <v>795</v>
      </c>
      <c r="B186" t="str">
        <f t="shared" si="6"/>
        <v>OPAP GA Equity</v>
      </c>
    </row>
    <row r="187" spans="1:2" x14ac:dyDescent="0.25">
      <c r="A187" t="s">
        <v>76</v>
      </c>
      <c r="B187" t="str">
        <f t="shared" si="6"/>
        <v>OR FP Equity</v>
      </c>
    </row>
    <row r="188" spans="1:2" x14ac:dyDescent="0.25">
      <c r="A188" t="s">
        <v>417</v>
      </c>
      <c r="B188" t="str">
        <f t="shared" si="6"/>
        <v>ORA FP Equity</v>
      </c>
    </row>
    <row r="189" spans="1:2" x14ac:dyDescent="0.25">
      <c r="A189" t="s">
        <v>759</v>
      </c>
      <c r="B189" t="str">
        <f t="shared" si="6"/>
        <v>ORNBV FH Equity</v>
      </c>
    </row>
    <row r="190" spans="1:2" x14ac:dyDescent="0.25">
      <c r="A190" t="s">
        <v>443</v>
      </c>
      <c r="B190" t="str">
        <f t="shared" si="6"/>
        <v>PHIA NA Equity</v>
      </c>
    </row>
    <row r="191" spans="1:2" x14ac:dyDescent="0.25">
      <c r="A191" t="s">
        <v>823</v>
      </c>
      <c r="B191" t="str">
        <f t="shared" si="6"/>
        <v>PIRC IM Equity</v>
      </c>
    </row>
    <row r="192" spans="1:2" x14ac:dyDescent="0.25">
      <c r="A192" t="s">
        <v>164</v>
      </c>
      <c r="B192" t="str">
        <f t="shared" si="6"/>
        <v>PRX NA Equity</v>
      </c>
    </row>
    <row r="193" spans="1:2" x14ac:dyDescent="0.25">
      <c r="A193" t="s">
        <v>521</v>
      </c>
      <c r="B193" t="str">
        <f t="shared" si="6"/>
        <v>PRY IM Equity</v>
      </c>
    </row>
    <row r="194" spans="1:2" x14ac:dyDescent="0.25">
      <c r="A194" t="s">
        <v>539</v>
      </c>
      <c r="B194" t="str">
        <f t="shared" si="6"/>
        <v>PST IM Equity</v>
      </c>
    </row>
    <row r="195" spans="1:2" x14ac:dyDescent="0.25">
      <c r="A195" t="s">
        <v>471</v>
      </c>
      <c r="B195" t="str">
        <f t="shared" ref="B195:B258" si="7">A195&amp;" Equity"</f>
        <v>PUB FP Equity</v>
      </c>
    </row>
    <row r="196" spans="1:2" x14ac:dyDescent="0.25">
      <c r="A196" t="s">
        <v>595</v>
      </c>
      <c r="B196" t="str">
        <f t="shared" si="7"/>
        <v>PUIG SM Equity</v>
      </c>
    </row>
    <row r="197" spans="1:2" x14ac:dyDescent="0.25">
      <c r="A197" t="s">
        <v>797</v>
      </c>
      <c r="B197" t="str">
        <f t="shared" si="7"/>
        <v>PUM GR Equity</v>
      </c>
    </row>
    <row r="198" spans="1:2" x14ac:dyDescent="0.25">
      <c r="A198" t="s">
        <v>663</v>
      </c>
      <c r="B198" t="str">
        <f t="shared" si="7"/>
        <v>QIA GR Equity</v>
      </c>
    </row>
    <row r="199" spans="1:2" x14ac:dyDescent="0.25">
      <c r="A199" t="s">
        <v>639</v>
      </c>
      <c r="B199" t="str">
        <f t="shared" si="7"/>
        <v>RAA GR Equity</v>
      </c>
    </row>
    <row r="200" spans="1:2" x14ac:dyDescent="0.25">
      <c r="A200" t="s">
        <v>715</v>
      </c>
      <c r="B200" t="str">
        <f t="shared" si="7"/>
        <v>RAND NA Equity</v>
      </c>
    </row>
    <row r="201" spans="1:2" x14ac:dyDescent="0.25">
      <c r="A201" t="s">
        <v>807</v>
      </c>
      <c r="B201" t="str">
        <f t="shared" si="7"/>
        <v>RBI AV Equity</v>
      </c>
    </row>
    <row r="202" spans="1:2" x14ac:dyDescent="0.25">
      <c r="A202" t="s">
        <v>617</v>
      </c>
      <c r="B202" t="str">
        <f t="shared" si="7"/>
        <v>REC IM Equity</v>
      </c>
    </row>
    <row r="203" spans="1:2" x14ac:dyDescent="0.25">
      <c r="A203" t="s">
        <v>657</v>
      </c>
      <c r="B203" t="str">
        <f t="shared" si="7"/>
        <v>RED SM Equity</v>
      </c>
    </row>
    <row r="204" spans="1:2" x14ac:dyDescent="0.25">
      <c r="A204" t="s">
        <v>567</v>
      </c>
      <c r="B204" t="str">
        <f t="shared" si="7"/>
        <v>REP SM Equity</v>
      </c>
    </row>
    <row r="205" spans="1:2" x14ac:dyDescent="0.25">
      <c r="A205" t="s">
        <v>813</v>
      </c>
      <c r="B205" t="str">
        <f t="shared" si="7"/>
        <v>RF FP Equity</v>
      </c>
    </row>
    <row r="206" spans="1:2" x14ac:dyDescent="0.25">
      <c r="A206" t="s">
        <v>491</v>
      </c>
      <c r="B206" t="str">
        <f t="shared" si="7"/>
        <v>RHM GR Equity</v>
      </c>
    </row>
    <row r="207" spans="1:2" x14ac:dyDescent="0.25">
      <c r="A207" t="s">
        <v>369</v>
      </c>
      <c r="B207" t="str">
        <f t="shared" si="7"/>
        <v>RI FP Equity</v>
      </c>
    </row>
    <row r="208" spans="1:2" x14ac:dyDescent="0.25">
      <c r="A208" t="s">
        <v>70</v>
      </c>
      <c r="B208" t="str">
        <f t="shared" si="7"/>
        <v>RMS FP Equity</v>
      </c>
    </row>
    <row r="209" spans="1:2" x14ac:dyDescent="0.25">
      <c r="A209" t="s">
        <v>597</v>
      </c>
      <c r="B209" t="str">
        <f t="shared" si="7"/>
        <v>RNO FP Equity</v>
      </c>
    </row>
    <row r="210" spans="1:2" x14ac:dyDescent="0.25">
      <c r="A210" t="s">
        <v>477</v>
      </c>
      <c r="B210" t="str">
        <f t="shared" si="7"/>
        <v>RWE GR Equity</v>
      </c>
    </row>
    <row r="211" spans="1:2" x14ac:dyDescent="0.25">
      <c r="A211" t="s">
        <v>717</v>
      </c>
      <c r="B211" t="str">
        <f t="shared" si="7"/>
        <v>RXL FP Equity</v>
      </c>
    </row>
    <row r="212" spans="1:2" x14ac:dyDescent="0.25">
      <c r="A212" t="s">
        <v>533</v>
      </c>
      <c r="B212" t="str">
        <f t="shared" si="7"/>
        <v>RYA ID Equity</v>
      </c>
    </row>
    <row r="213" spans="1:2" x14ac:dyDescent="0.25">
      <c r="A213" t="s">
        <v>631</v>
      </c>
      <c r="B213" t="str">
        <f t="shared" si="7"/>
        <v>SAB SM Equity</v>
      </c>
    </row>
    <row r="214" spans="1:2" x14ac:dyDescent="0.25">
      <c r="A214" t="s">
        <v>152</v>
      </c>
      <c r="B214" t="str">
        <f t="shared" si="7"/>
        <v>SAF FP Equity</v>
      </c>
    </row>
    <row r="215" spans="1:2" x14ac:dyDescent="0.25">
      <c r="A215" t="s">
        <v>485</v>
      </c>
      <c r="B215" t="str">
        <f t="shared" si="7"/>
        <v>SAMPO FH Equity</v>
      </c>
    </row>
    <row r="216" spans="1:2" x14ac:dyDescent="0.25">
      <c r="A216" t="s">
        <v>112</v>
      </c>
      <c r="B216" t="str">
        <f t="shared" si="7"/>
        <v>SAN FP Equity</v>
      </c>
    </row>
    <row r="217" spans="1:2" x14ac:dyDescent="0.25">
      <c r="A217" t="s">
        <v>198</v>
      </c>
      <c r="B217" t="str">
        <f t="shared" si="7"/>
        <v>SAN SM Equity</v>
      </c>
    </row>
    <row r="218" spans="1:2" x14ac:dyDescent="0.25">
      <c r="A218" t="s">
        <v>64</v>
      </c>
      <c r="B218" t="str">
        <f t="shared" si="7"/>
        <v>SAP GR Equity</v>
      </c>
    </row>
    <row r="219" spans="1:2" x14ac:dyDescent="0.25">
      <c r="A219" t="s">
        <v>319</v>
      </c>
      <c r="B219" t="str">
        <f t="shared" si="7"/>
        <v>SGO FP Equity</v>
      </c>
    </row>
    <row r="220" spans="1:2" x14ac:dyDescent="0.25">
      <c r="A220" t="s">
        <v>234</v>
      </c>
      <c r="B220" t="str">
        <f t="shared" si="7"/>
        <v>SHL GR Equity</v>
      </c>
    </row>
    <row r="221" spans="1:2" x14ac:dyDescent="0.25">
      <c r="A221" t="s">
        <v>100</v>
      </c>
      <c r="B221" t="str">
        <f t="shared" si="7"/>
        <v>SIE GR Equity</v>
      </c>
    </row>
    <row r="222" spans="1:2" x14ac:dyDescent="0.25">
      <c r="A222" t="s">
        <v>689</v>
      </c>
      <c r="B222" t="str">
        <f t="shared" si="7"/>
        <v>SOF BB Equity</v>
      </c>
    </row>
    <row r="223" spans="1:2" x14ac:dyDescent="0.25">
      <c r="A223" t="s">
        <v>773</v>
      </c>
      <c r="B223" t="str">
        <f t="shared" si="7"/>
        <v>SPIE FP Equity</v>
      </c>
    </row>
    <row r="224" spans="1:2" x14ac:dyDescent="0.25">
      <c r="A224" t="s">
        <v>551</v>
      </c>
      <c r="B224" t="str">
        <f t="shared" si="7"/>
        <v>SRG IM Equity</v>
      </c>
    </row>
    <row r="225" spans="1:2" x14ac:dyDescent="0.25">
      <c r="A225" t="s">
        <v>545</v>
      </c>
      <c r="B225" t="str">
        <f t="shared" si="7"/>
        <v>SRT GR Equity</v>
      </c>
    </row>
    <row r="226" spans="1:2" x14ac:dyDescent="0.25">
      <c r="A226" t="s">
        <v>691</v>
      </c>
      <c r="B226" t="str">
        <f t="shared" si="7"/>
        <v>STERV FH Equity</v>
      </c>
    </row>
    <row r="227" spans="1:2" x14ac:dyDescent="0.25">
      <c r="A227" t="s">
        <v>481</v>
      </c>
      <c r="B227" t="str">
        <f t="shared" si="7"/>
        <v>STMPA FP Equity</v>
      </c>
    </row>
    <row r="228" spans="1:2" x14ac:dyDescent="0.25">
      <c r="A228" t="s">
        <v>106</v>
      </c>
      <c r="B228" t="str">
        <f t="shared" si="7"/>
        <v>SU FP Equity</v>
      </c>
    </row>
    <row r="229" spans="1:2" x14ac:dyDescent="0.25">
      <c r="A229" t="s">
        <v>601</v>
      </c>
      <c r="B229" t="str">
        <f t="shared" si="7"/>
        <v>SW FP Equity</v>
      </c>
    </row>
    <row r="230" spans="1:2" x14ac:dyDescent="0.25">
      <c r="A230" t="s">
        <v>535</v>
      </c>
      <c r="B230" t="str">
        <f t="shared" si="7"/>
        <v>SY1 GR Equity</v>
      </c>
    </row>
    <row r="231" spans="1:2" x14ac:dyDescent="0.25">
      <c r="A231" t="s">
        <v>719</v>
      </c>
      <c r="B231" t="str">
        <f t="shared" si="7"/>
        <v>SYENS BB Equity</v>
      </c>
    </row>
    <row r="232" spans="1:2" x14ac:dyDescent="0.25">
      <c r="A232" t="s">
        <v>475</v>
      </c>
      <c r="B232" t="str">
        <f t="shared" si="7"/>
        <v>TEF SM Equity</v>
      </c>
    </row>
    <row r="233" spans="1:2" x14ac:dyDescent="0.25">
      <c r="A233" t="s">
        <v>553</v>
      </c>
      <c r="B233" t="str">
        <f t="shared" si="7"/>
        <v>TEN IM Equity</v>
      </c>
    </row>
    <row r="234" spans="1:2" x14ac:dyDescent="0.25">
      <c r="A234" t="s">
        <v>785</v>
      </c>
      <c r="B234" t="str">
        <f t="shared" si="7"/>
        <v>TEP FP Equity</v>
      </c>
    </row>
    <row r="235" spans="1:2" x14ac:dyDescent="0.25">
      <c r="A235" t="s">
        <v>817</v>
      </c>
      <c r="B235" t="str">
        <f t="shared" si="7"/>
        <v>TIT IM Equity</v>
      </c>
    </row>
    <row r="236" spans="1:2" x14ac:dyDescent="0.25">
      <c r="A236" t="s">
        <v>819</v>
      </c>
      <c r="B236" t="str">
        <f t="shared" si="7"/>
        <v>TITR IM Equity</v>
      </c>
    </row>
    <row r="237" spans="1:2" x14ac:dyDescent="0.25">
      <c r="A237" t="s">
        <v>803</v>
      </c>
      <c r="B237" t="str">
        <f t="shared" si="7"/>
        <v>TKA AV Equity</v>
      </c>
    </row>
    <row r="238" spans="1:2" x14ac:dyDescent="0.25">
      <c r="A238" t="s">
        <v>509</v>
      </c>
      <c r="B238" t="str">
        <f t="shared" si="7"/>
        <v>TLX GR Equity</v>
      </c>
    </row>
    <row r="239" spans="1:2" x14ac:dyDescent="0.25">
      <c r="A239" t="s">
        <v>541</v>
      </c>
      <c r="B239" t="str">
        <f t="shared" si="7"/>
        <v>TRN IM Equity</v>
      </c>
    </row>
    <row r="240" spans="1:2" x14ac:dyDescent="0.25">
      <c r="A240" t="s">
        <v>88</v>
      </c>
      <c r="B240" t="str">
        <f t="shared" si="7"/>
        <v>TTE FP Equity</v>
      </c>
    </row>
    <row r="241" spans="1:2" x14ac:dyDescent="0.25">
      <c r="A241" t="s">
        <v>789</v>
      </c>
      <c r="B241" t="str">
        <f t="shared" si="7"/>
        <v>TUB BB Equity</v>
      </c>
    </row>
    <row r="242" spans="1:2" x14ac:dyDescent="0.25">
      <c r="A242" t="s">
        <v>373</v>
      </c>
      <c r="B242" t="str">
        <f t="shared" si="7"/>
        <v>UCB BB Equity</v>
      </c>
    </row>
    <row r="243" spans="1:2" x14ac:dyDescent="0.25">
      <c r="A243" t="s">
        <v>224</v>
      </c>
      <c r="B243" t="str">
        <f t="shared" si="7"/>
        <v>UCG IM Equity</v>
      </c>
    </row>
    <row r="244" spans="1:2" x14ac:dyDescent="0.25">
      <c r="A244" t="s">
        <v>294</v>
      </c>
      <c r="B244" t="str">
        <f t="shared" si="7"/>
        <v>UMG NA Equity</v>
      </c>
    </row>
    <row r="245" spans="1:2" x14ac:dyDescent="0.25">
      <c r="A245" t="s">
        <v>527</v>
      </c>
      <c r="B245" t="str">
        <f t="shared" si="7"/>
        <v>UN0 GR Equity</v>
      </c>
    </row>
    <row r="246" spans="1:2" x14ac:dyDescent="0.25">
      <c r="A246" t="s">
        <v>731</v>
      </c>
      <c r="B246" t="str">
        <f t="shared" si="7"/>
        <v>UNI IM Equity</v>
      </c>
    </row>
    <row r="247" spans="1:2" x14ac:dyDescent="0.25">
      <c r="A247" t="s">
        <v>549</v>
      </c>
      <c r="B247" t="str">
        <f t="shared" si="7"/>
        <v>UPM FH Equity</v>
      </c>
    </row>
    <row r="248" spans="1:2" x14ac:dyDescent="0.25">
      <c r="A248" t="s">
        <v>609</v>
      </c>
      <c r="B248" t="str">
        <f t="shared" si="7"/>
        <v>URW FP Equity</v>
      </c>
    </row>
    <row r="249" spans="1:2" x14ac:dyDescent="0.25">
      <c r="A249" t="s">
        <v>467</v>
      </c>
      <c r="B249" t="str">
        <f t="shared" si="7"/>
        <v>VER AV Equity</v>
      </c>
    </row>
    <row r="250" spans="1:2" x14ac:dyDescent="0.25">
      <c r="A250" t="s">
        <v>493</v>
      </c>
      <c r="B250" t="str">
        <f t="shared" si="7"/>
        <v>VIE FP Equity</v>
      </c>
    </row>
    <row r="251" spans="1:2" x14ac:dyDescent="0.25">
      <c r="A251" t="s">
        <v>619</v>
      </c>
      <c r="B251" t="str">
        <f t="shared" si="7"/>
        <v>VIV FP Equity</v>
      </c>
    </row>
    <row r="252" spans="1:2" x14ac:dyDescent="0.25">
      <c r="A252" t="s">
        <v>435</v>
      </c>
      <c r="B252" t="str">
        <f t="shared" si="7"/>
        <v>VNA GR Equity</v>
      </c>
    </row>
    <row r="253" spans="1:2" x14ac:dyDescent="0.25">
      <c r="A253" t="s">
        <v>252</v>
      </c>
      <c r="B253" t="str">
        <f t="shared" si="7"/>
        <v>VOW GR Equity</v>
      </c>
    </row>
    <row r="254" spans="1:2" x14ac:dyDescent="0.25">
      <c r="A254" t="s">
        <v>511</v>
      </c>
      <c r="B254" t="str">
        <f t="shared" si="7"/>
        <v>VTWR GR Equity</v>
      </c>
    </row>
    <row r="255" spans="1:2" x14ac:dyDescent="0.25">
      <c r="A255" t="s">
        <v>815</v>
      </c>
      <c r="B255" t="str">
        <f t="shared" si="7"/>
        <v>WDP BB Equity</v>
      </c>
    </row>
    <row r="256" spans="1:2" x14ac:dyDescent="0.25">
      <c r="A256" t="s">
        <v>347</v>
      </c>
      <c r="B256" t="str">
        <f t="shared" si="7"/>
        <v>WKL NA Equity</v>
      </c>
    </row>
    <row r="257" spans="1:2" x14ac:dyDescent="0.25">
      <c r="A257" t="s">
        <v>607</v>
      </c>
      <c r="B257" t="str">
        <f t="shared" si="7"/>
        <v>WRT1V FH Equity</v>
      </c>
    </row>
    <row r="258" spans="1:2" x14ac:dyDescent="0.25">
      <c r="A258" t="s">
        <v>757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2025-04-11T20:59:31Z</dcterms:modified>
</cp:coreProperties>
</file>